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7520" yWindow="5100" windowWidth="29040" windowHeight="16440" tabRatio="908" activeTab="5"/>
  </bookViews>
  <sheets>
    <sheet name="Legends" sheetId="15" r:id="rId1"/>
    <sheet name="Supplementary Table 1" sheetId="14" r:id="rId2"/>
    <sheet name="Supplementary Table 2" sheetId="4" r:id="rId3"/>
    <sheet name="Supplementary Table 3" sheetId="2" r:id="rId4"/>
    <sheet name="Supplementary Table 4" sheetId="16" r:id="rId5"/>
    <sheet name="Supplementary Table 5" sheetId="5" r:id="rId6"/>
    <sheet name="Supplementary Table 6" sheetId="6" r:id="rId7"/>
    <sheet name="Supplementary Table 7" sheetId="7" r:id="rId8"/>
    <sheet name="Supplementary Table 8" sheetId="3" r:id="rId9"/>
    <sheet name="Supplementary Table 9" sheetId="8" r:id="rId10"/>
    <sheet name="Supplementary Table 10" sheetId="11" r:id="rId1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<sst xmlns="http://schemas.openxmlformats.org/spreadsheetml/2006/main" count="2265" uniqueCount="641">
  <si>
    <t>OTU-id</t>
  </si>
  <si>
    <t>Subject Seq-id</t>
  </si>
  <si>
    <t>Percentage of identical matches</t>
  </si>
  <si>
    <t>Expect value</t>
  </si>
  <si>
    <t>Subject Taxonomy ID</t>
  </si>
  <si>
    <t>Subject Scientific Name</t>
  </si>
  <si>
    <t>Subject Common Name</t>
  </si>
  <si>
    <t>Subject Super Kingdom</t>
  </si>
  <si>
    <t>Subject Title</t>
  </si>
  <si>
    <t>3903651_Oscillospira</t>
  </si>
  <si>
    <t xml:space="preserve"> Oscillospira</t>
  </si>
  <si>
    <t xml:space="preserve"> Ruminococcaceae</t>
  </si>
  <si>
    <t xml:space="preserve"> Clostridiales</t>
  </si>
  <si>
    <t xml:space="preserve"> Clostridia</t>
  </si>
  <si>
    <t xml:space="preserve"> Firmicutes</t>
  </si>
  <si>
    <t>Bacteria</t>
  </si>
  <si>
    <t>gi|343198636|ref|NR_043142.1|</t>
  </si>
  <si>
    <t>Flavonifractor plautii</t>
  </si>
  <si>
    <t>Flavonifractor plautii strain Prevot S1 16S ribosomal RNA gene, partial sequence</t>
  </si>
  <si>
    <t>gi|265679048|ref|NR_029356.1|</t>
  </si>
  <si>
    <t>Flavonifractor plautii strain 265 16S ribosomal RNA gene, partial sequence</t>
  </si>
  <si>
    <t>3588390_Bacteroides</t>
  </si>
  <si>
    <t xml:space="preserve"> Bacteroides</t>
  </si>
  <si>
    <t xml:space="preserve"> Bacteroidaceae</t>
  </si>
  <si>
    <t xml:space="preserve"> Bacteroidales</t>
  </si>
  <si>
    <t xml:space="preserve"> Bacteroidia</t>
  </si>
  <si>
    <t xml:space="preserve"> Bacteroidetes</t>
  </si>
  <si>
    <t>gi|444304091|ref|NR_074515.1|</t>
  </si>
  <si>
    <t>Bacteroides vulgatus</t>
  </si>
  <si>
    <t>Bacteroides vulgatus strain ATCC 8482 16S ribosomal RNA, partial sequence</t>
  </si>
  <si>
    <t>gi|631251748|ref|NR_112946.1|</t>
  </si>
  <si>
    <t>Bacteroides vulgatus strain JCM 5826 16S ribosomal RNA gene, partial sequence</t>
  </si>
  <si>
    <t>gi|631250946|ref|NR_112143.1|</t>
  </si>
  <si>
    <t>179400_Clostridiales</t>
  </si>
  <si>
    <t xml:space="preserve"> </t>
  </si>
  <si>
    <t>gi|636560687|ref|NR_116747.1|</t>
  </si>
  <si>
    <t>Ruminococcus faecis JCM 15917</t>
  </si>
  <si>
    <t>Ruminococcus faecis strain Eg2 16S ribosomal RNA gene, partial sequence</t>
  </si>
  <si>
    <t>3275562_Lachnospiraceae</t>
  </si>
  <si>
    <t xml:space="preserve"> Lachnospiraceae</t>
  </si>
  <si>
    <t>gi|559795307|ref|NR_104899.1|</t>
  </si>
  <si>
    <t>Bacteroides xylanolyticus</t>
  </si>
  <si>
    <t>Bacteroides xylanolyticus strain X5-1 16S ribosomal RNA gene, partial sequence</t>
  </si>
  <si>
    <t>176062_Clostridiales</t>
  </si>
  <si>
    <t>gi|1024974768|ref|NR_136797.1|</t>
  </si>
  <si>
    <t>Bacillales bacterium SG-1</t>
  </si>
  <si>
    <t>Novibacillus thermophilus strain SG-1 16S ribosomal RNA, partial sequence</t>
  </si>
  <si>
    <t>4465124_Clostridium</t>
  </si>
  <si>
    <t xml:space="preserve"> Clostridium</t>
  </si>
  <si>
    <t xml:space="preserve"> Clostridiaceae</t>
  </si>
  <si>
    <t>gi|219846512|ref|NR_026104.1|</t>
  </si>
  <si>
    <t>Clostridium cellobioparum DSM 1351 = ATCC 15832</t>
  </si>
  <si>
    <t>[Clostridium] cellobioparum strain DSM 1351 16S ribosomal RNA gene, partial sequence</t>
  </si>
  <si>
    <t>gi|444304189|ref|NR_074613.1|</t>
  </si>
  <si>
    <t>Eubacterium eligens</t>
  </si>
  <si>
    <t>[Eubacterium] eligens strain ATCC 27750 16S ribosomal RNA, partial sequence</t>
  </si>
  <si>
    <t xml:space="preserve"> Coprococcus</t>
  </si>
  <si>
    <t>4480861_Catenibacterium</t>
  </si>
  <si>
    <t xml:space="preserve"> Catenibacterium</t>
  </si>
  <si>
    <t xml:space="preserve"> Erysipelotrichaceae</t>
  </si>
  <si>
    <t xml:space="preserve"> Erysipelotrichales</t>
  </si>
  <si>
    <t xml:space="preserve"> Erysipelotrichi</t>
  </si>
  <si>
    <t>gi|228715354|ref|NR_027526.1|</t>
  </si>
  <si>
    <t>Catenibacterium mitsuokai</t>
  </si>
  <si>
    <t>Catenibacterium mitsuokai strain DSM 15897 16S ribosomal RNA gene, partial sequence</t>
  </si>
  <si>
    <t xml:space="preserve"> Proteobacteria</t>
  </si>
  <si>
    <t>gi|265678656|ref|NR_028961.1|</t>
  </si>
  <si>
    <t>Faecalibacterium prausnitzii</t>
  </si>
  <si>
    <t>Faecalibacterium prausnitzii strain ATCC 27768 16S ribosomal RNA gene, partial sequence</t>
  </si>
  <si>
    <t>186732_Ruminococcaceae</t>
  </si>
  <si>
    <t>gi|566085203|ref|NR_109014.1|</t>
  </si>
  <si>
    <t>Blautia sp. M25</t>
  </si>
  <si>
    <t>Blautia faecis strain M25 16S ribosomal RNA gene, partial sequence</t>
  </si>
  <si>
    <t>gi|1277396349|ref|NR_152060.1|</t>
  </si>
  <si>
    <t>Butyricicoccus sp. KS-2</t>
  </si>
  <si>
    <t>Butyricicoccus faecihominis strain KS-2 16S ribosomal RNA, partial sequence</t>
  </si>
  <si>
    <t>gi|1277396271|ref|NR_151982.1|</t>
  </si>
  <si>
    <t>Eubacterium sp. SR79</t>
  </si>
  <si>
    <t>Agathobaculum butyriciproducens strain SR79 16S ribosomal RNA, partial sequence</t>
  </si>
  <si>
    <t>gi|1269801610|ref|NR_074793.2|</t>
  </si>
  <si>
    <t>Oscillibacter valericigenes</t>
  </si>
  <si>
    <t>Oscillibacter valericigenes strain Sjm18-20 16S ribosomal RNA, complete sequence</t>
  </si>
  <si>
    <t>gi|343200653|ref|NR_041340.1|</t>
  </si>
  <si>
    <t>Oscillibacter valericigenes strain Sjm18-20 16S ribosomal RNA gene, partial sequence</t>
  </si>
  <si>
    <t>4405104_Coprococcus</t>
  </si>
  <si>
    <t>gi|219878251|ref|NR_025390.1|</t>
  </si>
  <si>
    <t>Parasporobacterium paucivorans</t>
  </si>
  <si>
    <t>Parasporobacterium paucivorans strain SYR1 16S ribosomal RNA gene, partial sequence</t>
  </si>
  <si>
    <t>173810_Ruminococcaceae</t>
  </si>
  <si>
    <t>gi|507148077|ref|NR_102884.1|</t>
  </si>
  <si>
    <t>Ruminococcus champanellensis</t>
  </si>
  <si>
    <t>Ruminococcus champanellensis strain 18P13 16S ribosomal RNA, partial sequence</t>
  </si>
  <si>
    <t>gi|636558832|ref|NR_114889.1|</t>
  </si>
  <si>
    <t>Ruminococcus champanellensis 18P13</t>
  </si>
  <si>
    <t>Ruminococcus champanellensis strain 18P13 16S ribosomal RNA gene, partial sequence</t>
  </si>
  <si>
    <t>4483337_Lachnospiraceae</t>
  </si>
  <si>
    <t>gi|1441204227|ref|NR_157642.1|</t>
  </si>
  <si>
    <t>Clostridium sp. BR31</t>
  </si>
  <si>
    <t>Merdimonas faecis strain BR31 16S ribosomal RNA, partial sequence</t>
  </si>
  <si>
    <t>gi|1397641798|ref|NR_156907.1|</t>
  </si>
  <si>
    <t>Ruminococcus sp. JCM 30896</t>
  </si>
  <si>
    <t>Faecalimonas umbilicata strain EGH7 16S ribosomal RNA, partial sequence</t>
  </si>
  <si>
    <t>gi|310975204|ref|NR_037068.1|</t>
  </si>
  <si>
    <t>Clostridium xylanolyticum</t>
  </si>
  <si>
    <t>[Clostridium] xylanolyticum strain DSM 6555 16S ribosomal RNA gene, partial sequence</t>
  </si>
  <si>
    <t>gi|219846508|ref|NR_026100.1|</t>
  </si>
  <si>
    <t>Clostridium celerecrescens 18A</t>
  </si>
  <si>
    <t>[Clostridium] celerecrescens strain 18A 16S ribosomal RNA gene, partial sequence</t>
  </si>
  <si>
    <t>gi|631251457|ref|NR_112654.1|</t>
  </si>
  <si>
    <t>gi|631250977|ref|NR_112174.1|</t>
  </si>
  <si>
    <t>Clostridium sphenoides JCM 1415</t>
  </si>
  <si>
    <t>[Clostridium] sphenoides strain ATCC 19403 16S ribosomal RNA gene, partial sequence</t>
  </si>
  <si>
    <t>gi|265678424|ref|NR_028726.1|</t>
  </si>
  <si>
    <t>Clostridium algidixylanolyticum</t>
  </si>
  <si>
    <t>[Clostridium] algidixylanolyticum strain SPL73 16S ribosomal RNA gene, partial sequence</t>
  </si>
  <si>
    <t>gi|219846817|ref|NR_026409.1|</t>
  </si>
  <si>
    <t>Desulfotomaculum guttoideum</t>
  </si>
  <si>
    <t>[Desulfotomaculum] guttoideum strain DSM 4024 16S ribosomal RNA gene, partial sequence</t>
  </si>
  <si>
    <t>185802_Ruminococcaceae</t>
  </si>
  <si>
    <t>gi|559795314|ref|NR_104907.1|</t>
  </si>
  <si>
    <t>Eubacterium coprostanoligenes</t>
  </si>
  <si>
    <t>Eubacterium coprostanoligenes strain HL 16S ribosomal RNA gene, partial sequence</t>
  </si>
  <si>
    <t>4301511_Clostridiales</t>
  </si>
  <si>
    <t>gi|1179766720|ref|NR_146670.1|</t>
  </si>
  <si>
    <t>Kroppenstedtia sp. W9323</t>
  </si>
  <si>
    <t>Kroppenstedtia pulmonis strain W9323 16S ribosomal RNA, partial sequence</t>
  </si>
  <si>
    <t>819353_Ruminococcaceae</t>
  </si>
  <si>
    <t>gi|1109168025|ref|NR_144611.1|</t>
  </si>
  <si>
    <t>Lachnospiraceae bacterium BLS21</t>
  </si>
  <si>
    <t>Flintibacter butyricus strain BLS21 16S ribosomal RNA, partial sequence</t>
  </si>
  <si>
    <t>gi|631251747|ref|NR_112945.1|</t>
  </si>
  <si>
    <t>Bacteroides uniformis</t>
  </si>
  <si>
    <t>Bacteroides uniformis strain JCM 5828 16S ribosomal RNA gene, partial sequence</t>
  </si>
  <si>
    <t>gi|343200179|ref|NR_040866.1|</t>
  </si>
  <si>
    <t>4354235_Lachnospiraceae</t>
  </si>
  <si>
    <t>181059_Clostridiales</t>
  </si>
  <si>
    <t>gi|636559633|ref|NR_115693.1|</t>
  </si>
  <si>
    <t>Gracilibacter thermotolerans JW/YJL-S1</t>
  </si>
  <si>
    <t>Gracilibacter thermotolerans strain JW/YJL-S1 16S ribosomal RNA gene, partial sequence</t>
  </si>
  <si>
    <t>gi|636559632|ref|NR_115692.1|</t>
  </si>
  <si>
    <t>gi|636559631|ref|NR_115691.1|</t>
  </si>
  <si>
    <t>gi|636559630|ref|NR_115690.1|</t>
  </si>
  <si>
    <t>gi|343198739|ref|NR_043559.1|</t>
  </si>
  <si>
    <t>gi|444304209|ref|NR_074634.1|</t>
  </si>
  <si>
    <t>Eubacterium rectale</t>
  </si>
  <si>
    <t>[Eubacterium] rectale strain ATCC 33656 16S ribosomal RNA, partial sequence</t>
  </si>
  <si>
    <t>4412540_Ruminococcaceae</t>
  </si>
  <si>
    <t xml:space="preserve"> Roseburia</t>
  </si>
  <si>
    <t xml:space="preserve"> Faecalibacterium</t>
  </si>
  <si>
    <t>4295707_[Eubacterium]</t>
  </si>
  <si>
    <t xml:space="preserve"> [Eubacterium]</t>
  </si>
  <si>
    <t>gi|602269354|ref|NR_044731.2|</t>
  </si>
  <si>
    <t>[Eubacterium] biforme</t>
  </si>
  <si>
    <t>Holdemanella biformis strain DSM 3989 16S ribosomal RNA, partial sequence</t>
  </si>
  <si>
    <t>174019_Coprococcus</t>
  </si>
  <si>
    <t>gi|219856842|ref|NR_024661.1|</t>
  </si>
  <si>
    <t>Eubacterium ruminantium</t>
  </si>
  <si>
    <t>Eubacterium ruminantium strain GA195 16S ribosomal RNA gene, partial sequence</t>
  </si>
  <si>
    <t xml:space="preserve"> Blautia</t>
  </si>
  <si>
    <t>gi|645321813|ref|NR_118692.1|</t>
  </si>
  <si>
    <t>[Ruminococcus] obeum</t>
  </si>
  <si>
    <t>Blautia obeum strain ATCC 29174 16S ribosomal RNA, partial sequence</t>
  </si>
  <si>
    <t>4468466_Ruminococcaceae</t>
  </si>
  <si>
    <t>gi|343206380|ref|NR_044972.1|</t>
  </si>
  <si>
    <t>Sporobacter termitidis</t>
  </si>
  <si>
    <t>Sporobacter termitidis strain SYR 16S ribosomal RNA, partial sequence</t>
  </si>
  <si>
    <t>4397092_Coriobacteriaceae</t>
  </si>
  <si>
    <t xml:space="preserve"> Coriobacteriaceae</t>
  </si>
  <si>
    <t xml:space="preserve"> Coriobacteriales</t>
  </si>
  <si>
    <t xml:space="preserve"> Coriobacteriia</t>
  </si>
  <si>
    <t xml:space="preserve"> Actinobacteria</t>
  </si>
  <si>
    <t>gi|672239006|ref|NR_125595.1|</t>
  </si>
  <si>
    <t>Coriobacteriaceae bacterium JC110</t>
  </si>
  <si>
    <t>Senegalimassilia anaerobia strain JC110 16S ribosomal RNA gene, partial sequence</t>
  </si>
  <si>
    <t>289734_Lachnospiraceae</t>
  </si>
  <si>
    <t>gi|343205678|ref|NR_044054.1|</t>
  </si>
  <si>
    <t>Blautia wexlerae DSM 19850</t>
  </si>
  <si>
    <t>Blautia wexlerae strain DSM 19850 16S ribosomal RNA gene, partial sequence</t>
  </si>
  <si>
    <t>72820_Bifidobacterium</t>
  </si>
  <si>
    <t xml:space="preserve"> Bifidobacterium</t>
  </si>
  <si>
    <t xml:space="preserve"> Bifidobacteriaceae</t>
  </si>
  <si>
    <t xml:space="preserve"> Bifidobacteriales</t>
  </si>
  <si>
    <t>gi|545589064|ref|NR_044691.2|</t>
  </si>
  <si>
    <t>Bifidobacterium longum</t>
  </si>
  <si>
    <t>Bifidobacterium longum strain ATCC 15707 16S ribosomal RNA, partial sequence</t>
  </si>
  <si>
    <t>2056702_Ruminococcaceae</t>
  </si>
  <si>
    <t>gi|645321110|ref|NR_118156.1|</t>
  </si>
  <si>
    <t>Oscillibacter ruminantium GH1</t>
  </si>
  <si>
    <t>Oscillibacter ruminantium strain GH1 16S ribosomal RNA gene, partial sequence</t>
  </si>
  <si>
    <t>188047_Coprococcus</t>
  </si>
  <si>
    <t>gi|265678578|ref|NR_028883.1|</t>
  </si>
  <si>
    <t>Dorea longicatena</t>
  </si>
  <si>
    <t>Dorea longicatena strain 111-35 16S ribosomal RNA gene, partial sequence</t>
  </si>
  <si>
    <t>185763_Faecalibacterium</t>
  </si>
  <si>
    <t>193666_Blautia</t>
  </si>
  <si>
    <t>4410166_Prevotella</t>
  </si>
  <si>
    <t xml:space="preserve"> Prevotella</t>
  </si>
  <si>
    <t xml:space="preserve"> Prevotellaceae</t>
  </si>
  <si>
    <t>gi|631252213|ref|NR_113411.1|</t>
  </si>
  <si>
    <t>Prevotella copri DSM 18205</t>
  </si>
  <si>
    <t>Prevotella copri strain JCM 13464 16S ribosomal RNA gene, partial sequence</t>
  </si>
  <si>
    <t>gi|343200190|ref|NR_040877.1|</t>
  </si>
  <si>
    <t>Prevotella copri strain CB7 16S ribosomal RNA gene, partial sequence</t>
  </si>
  <si>
    <t>195937_Blautia</t>
  </si>
  <si>
    <t>gi|343201234|ref|NR_041960.1|</t>
  </si>
  <si>
    <t>Blautia luti</t>
  </si>
  <si>
    <t>Blautia luti strain BInIX 16S ribosomal RNA, partial sequence</t>
  </si>
  <si>
    <t>4372528_Clostridiales</t>
  </si>
  <si>
    <t>gi|1040567059|ref|NR_137408.1|</t>
  </si>
  <si>
    <t>Clostridium sp. LAM0A37</t>
  </si>
  <si>
    <t>Terrisporobacter petrolearius strain LAM0A37 16S ribosomal RNA, partial sequence</t>
  </si>
  <si>
    <t>4409280_Ruminococcaceae</t>
  </si>
  <si>
    <t>gi|219846080|ref|NR_025670.1|</t>
  </si>
  <si>
    <t>Pseudoflavonifractor capillosus ATCC 29799</t>
  </si>
  <si>
    <t>Pseudoflavonifractor capillosus strain ATCC 29799 16S ribosomal RNA gene, partial sequence</t>
  </si>
  <si>
    <t>2943548_Ruminococcus</t>
  </si>
  <si>
    <t xml:space="preserve"> Ruminococcus</t>
  </si>
  <si>
    <t>gi|1109168013|ref|NR_144605.1|</t>
  </si>
  <si>
    <t>Clostridiales bacterium KB18</t>
  </si>
  <si>
    <t>Acutalibacter muris strain KB18 16S ribosomal RNA, partial sequence</t>
  </si>
  <si>
    <t>323135_Ruminococcus</t>
  </si>
  <si>
    <t>gi|265678854|ref|NR_029160.1|</t>
  </si>
  <si>
    <t>Ruminococcus callidus</t>
  </si>
  <si>
    <t>Ruminococcus callidus strain ATCC 27760 16S ribosomal RNA gene, partial sequence</t>
  </si>
  <si>
    <t>4473509_Lachnospiraceae</t>
  </si>
  <si>
    <t>gi|636559154|ref|NR_115211.1|</t>
  </si>
  <si>
    <t>Clostridium amygdalinum</t>
  </si>
  <si>
    <t>[Clostridium] amygdalinum strain BR-10 16S ribosomal RNA gene, partial sequence</t>
  </si>
  <si>
    <t>gi|219857286|ref|NR_024917.1|</t>
  </si>
  <si>
    <t>Clostridium methoxybenzovorans SR3</t>
  </si>
  <si>
    <t>[Clostridium] methoxybenzovorans strain SR3 16S ribosomal RNA gene, partial sequence</t>
  </si>
  <si>
    <t>1820513_Sutterella</t>
  </si>
  <si>
    <t xml:space="preserve"> Sutterella</t>
  </si>
  <si>
    <t xml:space="preserve"> Alcaligenaceae</t>
  </si>
  <si>
    <t xml:space="preserve"> Burkholderiales</t>
  </si>
  <si>
    <t xml:space="preserve"> Betaproteobacteria</t>
  </si>
  <si>
    <t>gi|645320614|ref|NR_117778.1|</t>
  </si>
  <si>
    <t>Sutterella wadsworthensis</t>
  </si>
  <si>
    <t>Sutterella wadsworthensis strain WAL 9799 16S ribosomal RNA gene, partial sequence</t>
  </si>
  <si>
    <t>gi|559795260|ref|NR_104851.1|</t>
  </si>
  <si>
    <t>1102370_Ruminococcaceae</t>
  </si>
  <si>
    <t>1751298_Roseburia</t>
  </si>
  <si>
    <t>gi|444439494|ref|NR_074809.1|</t>
  </si>
  <si>
    <t>Roseburia hominis</t>
  </si>
  <si>
    <t>Roseburia hominis strain A2-183 16S ribosomal RNA, partial sequence</t>
  </si>
  <si>
    <t>gi|343201282|ref|NR_042008.1|</t>
  </si>
  <si>
    <t>4347159_Bifidobacterium</t>
  </si>
  <si>
    <t>gi|1269801543|ref|NR_074802.2|</t>
  </si>
  <si>
    <t>Bifidobacterium adolescentis</t>
  </si>
  <si>
    <t>Bifidobacterium adolescentis strain ATCC 15703 16S ribosomal RNA, complete sequence</t>
  </si>
  <si>
    <t>gi|961555015|ref|NR_133982.1|</t>
  </si>
  <si>
    <t>Bifidobacterium sp. CU3-7</t>
  </si>
  <si>
    <t>Bifidobacterium faecale strain CU3-7 16S ribosomal RNA, partial sequence</t>
  </si>
  <si>
    <t>gi|645321680|ref|NR_118589.1|</t>
  </si>
  <si>
    <t>Bifidobacterium stercoris JCM 15918</t>
  </si>
  <si>
    <t>Bifidobacterium stercoris strain Eg1 16S ribosomal RNA gene, partial sequence</t>
  </si>
  <si>
    <t>gi|636560686|ref|NR_116746.1|</t>
  </si>
  <si>
    <t xml:space="preserve"> Rikenellaceae</t>
  </si>
  <si>
    <t>4481613_Collinsella</t>
  </si>
  <si>
    <t xml:space="preserve"> Collinsella</t>
  </si>
  <si>
    <t>gi|631252118|ref|NR_113316.1|</t>
  </si>
  <si>
    <t>Collinsella aerofaciens</t>
  </si>
  <si>
    <t>Collinsella aerofaciens strain JCM 10188 16S ribosomal RNA gene, partial sequence</t>
  </si>
  <si>
    <t>185575_Ruminococcaceae</t>
  </si>
  <si>
    <t>4438983_Methanobrevibacter</t>
  </si>
  <si>
    <t xml:space="preserve"> Methanobrevibacter</t>
  </si>
  <si>
    <t xml:space="preserve"> Methanobacteriaceae</t>
  </si>
  <si>
    <t xml:space="preserve"> Methanobacteriales</t>
  </si>
  <si>
    <t xml:space="preserve"> Methanobacteria</t>
  </si>
  <si>
    <t xml:space="preserve"> Euryarchaeota</t>
  </si>
  <si>
    <t>Archaea</t>
  </si>
  <si>
    <t>gi|444303813|ref|NR_074235.1|</t>
  </si>
  <si>
    <t>Methanobrevibacter smithii ATCC 35061</t>
  </si>
  <si>
    <t>Methanobrevibacter smithii strain PS 16S ribosomal RNA gene, complete sequence</t>
  </si>
  <si>
    <t>gi|636559112|ref|NR_115169.1|</t>
  </si>
  <si>
    <t>Methanobrevibacter smithii strain PS 16S ribosomal RNA gene, partial sequence</t>
  </si>
  <si>
    <t>gi|343206194|ref|NR_044786.1|</t>
  </si>
  <si>
    <t>2617854_Rikenellaceae</t>
  </si>
  <si>
    <t>gi|939733298|ref|NR_133025.1|</t>
  </si>
  <si>
    <t>Bacteroidales bacterium ph8</t>
  </si>
  <si>
    <t>Alistipes obesi strain ph8 16S ribosomal RNA, partial sequence</t>
  </si>
  <si>
    <t>260414_Ruminococcaceae</t>
  </si>
  <si>
    <t>177037_Blautia</t>
  </si>
  <si>
    <t>4153054_Ruminococcaceae</t>
  </si>
  <si>
    <t>4300690_Ruminococcaceae</t>
  </si>
  <si>
    <t>316732_Lachnospira</t>
  </si>
  <si>
    <t xml:space="preserve"> Lachnospira</t>
  </si>
  <si>
    <t>16054_Ruminococcus</t>
  </si>
  <si>
    <t>3327894_Bacteroides</t>
  </si>
  <si>
    <t>176318_Christensenellaceae</t>
  </si>
  <si>
    <t xml:space="preserve"> Christensenellaceae</t>
  </si>
  <si>
    <t>gi|1116030284|ref|NR_144742.1|</t>
  </si>
  <si>
    <t>Christensenella sp. Marseille-P2438</t>
  </si>
  <si>
    <t>Christensenella massiliensis strain Marseille-P2438 16S ribosomal RNA, partial sequence</t>
  </si>
  <si>
    <t>192406_Ruminococcaceae</t>
  </si>
  <si>
    <t>176269_Lachnospira</t>
  </si>
  <si>
    <t>307238_Oscillospira</t>
  </si>
  <si>
    <t>3600504_Bacteroides</t>
  </si>
  <si>
    <t>4419459_Clostridiales</t>
  </si>
  <si>
    <t>gi|507148045|ref|NR_102852.1|</t>
  </si>
  <si>
    <t>Clostridium saccharolyticum</t>
  </si>
  <si>
    <t>[Clostridium] saccharolyticum strain WM1 16S ribosomal RNA, partial sequence</t>
  </si>
  <si>
    <t>gi|219846902|ref|NR_026494.1|</t>
  </si>
  <si>
    <t>[Clostridium] saccharolyticum strain WM1 16S ribosomal RNA gene, partial sequence</t>
  </si>
  <si>
    <t>2724175_Lachnospiraceae</t>
  </si>
  <si>
    <t>gi|310974936|ref|NR_036800.1|</t>
  </si>
  <si>
    <t>Ruminococcus gnavus ATCC 29149</t>
  </si>
  <si>
    <t>[Ruminococcus] gnavus strain ATCC 29149 16S ribosomal RNA gene, partial sequence</t>
  </si>
  <si>
    <t>gi|645321810|ref|NR_118690.1|</t>
  </si>
  <si>
    <t>[Ruminococcus] gnavus</t>
  </si>
  <si>
    <t>[Ruminococcus] gnavus strain ATCC 29149 16S ribosomal RNA, partial sequence</t>
  </si>
  <si>
    <t>183439_Ruminococcaceae</t>
  </si>
  <si>
    <t>gi|631252162|ref|NR_113360.1|</t>
  </si>
  <si>
    <t>[Clostridium] cellobioparum strain JCM 1422 16S ribosomal RNA gene, partial sequence</t>
  </si>
  <si>
    <t>gi|645319736|ref|NR_117111.1|</t>
  </si>
  <si>
    <t>Clostridium termitidis</t>
  </si>
  <si>
    <t>[Clostridium] termitidis strain DSM 5398 16S ribosomal RNA gene, partial sequence</t>
  </si>
  <si>
    <t>median_Ob-PW</t>
  </si>
  <si>
    <t>median_Ob</t>
  </si>
  <si>
    <t>prevalence_Ob-PW</t>
  </si>
  <si>
    <t>prevalence_Ob</t>
  </si>
  <si>
    <t>log2FC_median</t>
  </si>
  <si>
    <t>log2FC_mean</t>
  </si>
  <si>
    <t>p.value</t>
  </si>
  <si>
    <t>k__Bacteria;p__Firmicutes;c__Clostridia;o__Clostridiales;f__Lachnospiraceae;g__Dorea</t>
  </si>
  <si>
    <t>Dorea</t>
  </si>
  <si>
    <t>Lachnospiraceae</t>
  </si>
  <si>
    <t>Clostridiales</t>
  </si>
  <si>
    <t>Clostridia</t>
  </si>
  <si>
    <t>Firmicutes</t>
  </si>
  <si>
    <t>k__Bacteria;p__Bacteroidetes;c__Bacteroidia;o__Bacteroidales;f__Rikenellaceae;g__</t>
  </si>
  <si>
    <t>Rikenellaceae</t>
  </si>
  <si>
    <t>Bacteroidales</t>
  </si>
  <si>
    <t>Bacteroidia</t>
  </si>
  <si>
    <t>Bacteroidetes</t>
  </si>
  <si>
    <t>k__Archaea;p__Euryarchaeota;c__Thermoplasmata;o__E2;f__[Methanomassiliicoccaceae];g__vadinCA11</t>
  </si>
  <si>
    <t>vadinCA11</t>
  </si>
  <si>
    <t>[Methanomassiliicoccaceae]</t>
  </si>
  <si>
    <t>E2</t>
  </si>
  <si>
    <t>Thermoplasmata</t>
  </si>
  <si>
    <t>Euryarchaeota</t>
  </si>
  <si>
    <t>k__Bacteria;p__Tenericutes;c__Mollicutes;o__Anaeroplasmatales;f__Anaeroplasmataceae;g__</t>
  </si>
  <si>
    <t>Anaeroplasmataceae</t>
  </si>
  <si>
    <t>Anaeroplasmatales</t>
  </si>
  <si>
    <t>Mollicutes</t>
  </si>
  <si>
    <t>Tenericutes</t>
  </si>
  <si>
    <t>k__Bacteria;p__Firmicutes;c__Clostridia;o__Clostridiales;f__Christensenellaceae;g__</t>
  </si>
  <si>
    <t>Christensenellaceae</t>
  </si>
  <si>
    <t>k__Bacteria;p__Tenericutes;c__RF3;o__ML615J-28;f__;g__</t>
  </si>
  <si>
    <t>ML615J-28</t>
  </si>
  <si>
    <t>RF3</t>
  </si>
  <si>
    <t>Akkermansia</t>
  </si>
  <si>
    <t>k__Bacteria;p__Lentisphaerae;c__[Lentisphaeria];o__Victivallales;f__Victivallaceae;g__</t>
  </si>
  <si>
    <t>Victivallaceae</t>
  </si>
  <si>
    <t>Victivallales</t>
  </si>
  <si>
    <t>[Lentisphaeria]</t>
  </si>
  <si>
    <t>Lentisphaerae</t>
  </si>
  <si>
    <t>Desulfovibrio</t>
  </si>
  <si>
    <t>Desulfovibrionaceae</t>
  </si>
  <si>
    <t>Desulfovibrionales</t>
  </si>
  <si>
    <t>k__Bacteria;p__Tenericutes;c__Mollicutes;o__RF39;f__;g__</t>
  </si>
  <si>
    <t>RF39</t>
  </si>
  <si>
    <t>R2</t>
  </si>
  <si>
    <t>P</t>
  </si>
  <si>
    <t>n</t>
  </si>
  <si>
    <t>17+17</t>
  </si>
  <si>
    <t>14+12(PWS)</t>
  </si>
  <si>
    <t>HOMA.IR</t>
  </si>
  <si>
    <t>PD</t>
  </si>
  <si>
    <t>otuid</t>
  </si>
  <si>
    <t>CAP1</t>
  </si>
  <si>
    <t>825808_Bifidobacterium</t>
  </si>
  <si>
    <t>gi|310975253|ref|NR_037117.1|</t>
  </si>
  <si>
    <t>Bifidobacterium pseudocatenulatum</t>
  </si>
  <si>
    <t>Bifidobacterium pseudocatenulatum strain B1279 16S ribosomal RNA gene, partial sequence</t>
  </si>
  <si>
    <t>gi|631251581|ref|NR_112779.1|</t>
  </si>
  <si>
    <t>Bifidobacterium kashiwanohense JCM 15439</t>
  </si>
  <si>
    <t>Bifidobacterium kashiwanohense strain HM2-2 16S ribosomal RNA gene, partial sequence</t>
  </si>
  <si>
    <t>gi|343201160|ref|NR_041875.1|</t>
  </si>
  <si>
    <t>Bifidobacterium catenulatum</t>
  </si>
  <si>
    <t>Bifidobacterium catenulatum strain DSM 16992 16S ribosomal RNA gene, partial sequence</t>
  </si>
  <si>
    <t>gi|310975254|ref|NR_037118.1|</t>
  </si>
  <si>
    <t>Bifidobacterium gallicum</t>
  </si>
  <si>
    <t>Bifidobacterium gallicum strain P6 16S ribosomal RNA gene, partial sequence</t>
  </si>
  <si>
    <t>4447950_Bacteroides</t>
  </si>
  <si>
    <t>gi|631251745|ref|NR_112943.1|</t>
  </si>
  <si>
    <t>Bacteroides stercoris ATCC 43183</t>
  </si>
  <si>
    <t>Bacteroides stercoris strain JCM 9496 16S ribosomal RNA gene, partial sequence</t>
  </si>
  <si>
    <t>gi|224581415|ref|NR_027196.1|</t>
  </si>
  <si>
    <t>Bacteroides stercoris strain ATCC 43183 16S ribosomal RNA gene, partial sequence</t>
  </si>
  <si>
    <t>2829179_Acidaminococcus</t>
  </si>
  <si>
    <t xml:space="preserve"> Acidaminococcus</t>
  </si>
  <si>
    <t xml:space="preserve"> Veillonellaceae</t>
  </si>
  <si>
    <t>gi|343198461|ref|NR_041894.1|</t>
  </si>
  <si>
    <t>Acidaminococcus intestini</t>
  </si>
  <si>
    <t>Acidaminococcus intestini strain ADV 255.99 16S ribosomal RNA gene, partial sequence</t>
  </si>
  <si>
    <t>4436552_Prevotella</t>
  </si>
  <si>
    <t>197004_Lachnospiraceae</t>
  </si>
  <si>
    <t>173876_Clostridiales</t>
  </si>
  <si>
    <t>178242_Ruminococcaceae</t>
  </si>
  <si>
    <t>rho_TG</t>
  </si>
  <si>
    <t>padj_TG</t>
  </si>
  <si>
    <t>sign_level_TG</t>
  </si>
  <si>
    <t>rho_HOMA.IR</t>
  </si>
  <si>
    <t>padj_HOMA.IR</t>
  </si>
  <si>
    <t>sign_level_HOMA.IR</t>
  </si>
  <si>
    <t>*</t>
  </si>
  <si>
    <t>#</t>
  </si>
  <si>
    <t>230578_Coriobacteriaceae</t>
  </si>
  <si>
    <t>gi|1109168021|ref|NR_144609.1|</t>
  </si>
  <si>
    <t>Asaccharobacter sp. WCA-131-CoC-2</t>
  </si>
  <si>
    <t>Enterorhabdus muris strain WCA-131-CoC-2 16S ribosomal RNA, partial sequence</t>
  </si>
  <si>
    <t>147969_Ruminococcus</t>
  </si>
  <si>
    <t>gi|645321791|ref|NR_118675.1|</t>
  </si>
  <si>
    <t>Eubacterium siraeum</t>
  </si>
  <si>
    <t>[Eubacterium] siraeum strain ATCC 29066 16S ribosomal RNA gene, partial sequence</t>
  </si>
  <si>
    <t>4437359_Oscillospira</t>
  </si>
  <si>
    <t>weighted unifrac</t>
  </si>
  <si>
    <t>unweighted unifrac</t>
  </si>
  <si>
    <t>TG</t>
  </si>
  <si>
    <t>Leptin</t>
  </si>
  <si>
    <t>LDL</t>
  </si>
  <si>
    <t>HDL</t>
  </si>
  <si>
    <t>HBA1c</t>
  </si>
  <si>
    <t>BMI</t>
  </si>
  <si>
    <t>FMI</t>
  </si>
  <si>
    <t>Gender</t>
  </si>
  <si>
    <t>Insulin</t>
  </si>
  <si>
    <t>17+24</t>
  </si>
  <si>
    <t>HOMA.IR+TG+PD</t>
  </si>
  <si>
    <t>Constrained variance</t>
  </si>
  <si>
    <t>PD_whole_tree</t>
  </si>
  <si>
    <t>CAP2</t>
  </si>
  <si>
    <t>CAP3</t>
  </si>
  <si>
    <t>OTU.id</t>
  </si>
  <si>
    <t>Subject.Seq.id</t>
  </si>
  <si>
    <t>Percentage.of.identical.matches</t>
  </si>
  <si>
    <t>Expect.value</t>
  </si>
  <si>
    <t>Subject.Taxonomy.ID</t>
  </si>
  <si>
    <t>Subject.Scientific.Name</t>
  </si>
  <si>
    <t>Subject.Common.Name</t>
  </si>
  <si>
    <t>Subject.Super.Kingdom</t>
  </si>
  <si>
    <t>Subject.Title</t>
  </si>
  <si>
    <t>All</t>
  </si>
  <si>
    <t>17+17+24</t>
  </si>
  <si>
    <t>rho_Insulin</t>
  </si>
  <si>
    <t>padj_Insulin</t>
  </si>
  <si>
    <t>sign_level_Insulin</t>
  </si>
  <si>
    <t>genotype</t>
  </si>
  <si>
    <t>genotype+TG</t>
  </si>
  <si>
    <t>TG+genotype</t>
  </si>
  <si>
    <t>***</t>
  </si>
  <si>
    <t>**</t>
  </si>
  <si>
    <t>12(deletion), 5(disomy)</t>
  </si>
  <si>
    <t>.</t>
  </si>
  <si>
    <t>adonis, 9999 permutations</t>
  </si>
  <si>
    <t>TG+PD+genotype</t>
  </si>
  <si>
    <t>genoptype</t>
  </si>
  <si>
    <t>significans level</t>
  </si>
  <si>
    <t>insulin</t>
  </si>
  <si>
    <t>9(deletion), 5(disomy)</t>
  </si>
  <si>
    <t>mean_PWS</t>
  </si>
  <si>
    <t>median_PWS</t>
  </si>
  <si>
    <t>prevalence_PWS</t>
  </si>
  <si>
    <t>mean_OC</t>
  </si>
  <si>
    <t>median_OC</t>
  </si>
  <si>
    <t>prevalence_OC</t>
  </si>
  <si>
    <t>VerrucomicrOCiaceae</t>
  </si>
  <si>
    <t>VerrucomicrOCiales</t>
  </si>
  <si>
    <t>VerrucomicrOCiae</t>
  </si>
  <si>
    <t>VerrucomicrOCia</t>
  </si>
  <si>
    <t>p.adjust</t>
  </si>
  <si>
    <t>L6</t>
  </si>
  <si>
    <t>L5</t>
  </si>
  <si>
    <t>L4</t>
  </si>
  <si>
    <t>L3</t>
  </si>
  <si>
    <t>L2</t>
  </si>
  <si>
    <t>L1</t>
  </si>
  <si>
    <t>Annotation</t>
  </si>
  <si>
    <t>padj</t>
  </si>
  <si>
    <t>rho_PD</t>
  </si>
  <si>
    <t>padj_PD</t>
  </si>
  <si>
    <t>sign_level</t>
  </si>
  <si>
    <t>Results BLAST of represented sequence of OTU</t>
  </si>
  <si>
    <t>k__Archaea;p__Euryarchaeota;c__Methanobacteria;o__Methanobacteriales;f__Methanobacteriaceae;g__Methanobrevibacter</t>
  </si>
  <si>
    <t>k__Bacteria;p__Proteobacteria;c__Deltaproteobacteria;o__Desulfovibrionales;f__Desulfovibrionaceae;g__Desulfovibrio</t>
  </si>
  <si>
    <t>k__Bacteria;p__Verrucomicrobia;c__Verrucomicrobiae;o__Verrucomicrobiales;f__Verrucomicrobiaceae;g__Akkermansia</t>
  </si>
  <si>
    <t>PAIR 1</t>
  </si>
  <si>
    <t>PAIR 2</t>
  </si>
  <si>
    <t>Donor</t>
  </si>
  <si>
    <t>Group</t>
  </si>
  <si>
    <t>Age</t>
  </si>
  <si>
    <t>weight</t>
  </si>
  <si>
    <t>HOMA-IR</t>
  </si>
  <si>
    <t>Methanobrevibacter</t>
  </si>
  <si>
    <t>Methanomassiliicoccaceae</t>
  </si>
  <si>
    <t>LAN_SA</t>
  </si>
  <si>
    <t>PWS</t>
  </si>
  <si>
    <t>F</t>
  </si>
  <si>
    <t>10MC0039</t>
  </si>
  <si>
    <t>OC</t>
  </si>
  <si>
    <t>NOU_AM</t>
  </si>
  <si>
    <t>10MC0448</t>
  </si>
  <si>
    <t>Patient metadata</t>
  </si>
  <si>
    <t>185763_Faecalibacterium prausnitzii</t>
  </si>
  <si>
    <t>D-PW1</t>
  </si>
  <si>
    <t>D-PW2</t>
  </si>
  <si>
    <t>q.value</t>
  </si>
  <si>
    <t>FTM 1 significant OTUs (targeted 10 otus)</t>
  </si>
  <si>
    <t>FTM 2 significant OTUs (targeted 10 otus)</t>
  </si>
  <si>
    <t>Bray Curts</t>
  </si>
  <si>
    <t>Ruminococcaceae</t>
  </si>
  <si>
    <t>Deltaproteobacteria</t>
  </si>
  <si>
    <t>Proteobacteria</t>
  </si>
  <si>
    <t>Verrucomicrobiaceae</t>
  </si>
  <si>
    <t>Verrucomicrobiales</t>
  </si>
  <si>
    <t>Verrucomicrobiae</t>
  </si>
  <si>
    <t>Verrucomicrobia</t>
  </si>
  <si>
    <t>k__Bacteria;p__Bacteroidetes;c__Bacteroidia;o__Bacteroidales;f__[Odoribacteraceae];g__Odoribacter</t>
  </si>
  <si>
    <t>Odoribacter</t>
  </si>
  <si>
    <t>[Odoribacteraceae]</t>
  </si>
  <si>
    <t>Age (year)</t>
  </si>
  <si>
    <t>Weight (kg)</t>
  </si>
  <si>
    <t>Height (cm)</t>
  </si>
  <si>
    <t>fat mass (kg)</t>
  </si>
  <si>
    <t>Androgen fat (%)</t>
  </si>
  <si>
    <t>Fastin glycemia (mmol/l)</t>
  </si>
  <si>
    <t>Fasting insulin (mUI)</t>
  </si>
  <si>
    <t>HBA1c (%)</t>
  </si>
  <si>
    <t>HDL-c  (mmol/l)</t>
  </si>
  <si>
    <t>LDL-c (mmol/l)</t>
  </si>
  <si>
    <t>Triglycerides (mmol/l)</t>
  </si>
  <si>
    <t>Leptin (ng/ml)</t>
  </si>
  <si>
    <t>C-reactive Protein</t>
  </si>
  <si>
    <t>Deletion</t>
  </si>
  <si>
    <t>Disomy</t>
  </si>
  <si>
    <t>p-values</t>
  </si>
  <si>
    <t>(n = 12)</t>
  </si>
  <si>
    <t xml:space="preserve"> (n = 5)</t>
  </si>
  <si>
    <t>Microbial taxa abundance in FMT donors (relative abundance, max value is 1)</t>
  </si>
  <si>
    <t>Wilxcoxon rank sum test on L6 level PWS vs. OC</t>
  </si>
  <si>
    <t>Bioclinical metadata and abundance of microbial genera and OTUs in donor pair 1 and 2.</t>
  </si>
  <si>
    <t>D-OC1</t>
  </si>
  <si>
    <t>D-OC2</t>
  </si>
  <si>
    <t>PWS-1</t>
  </si>
  <si>
    <t>OC-1</t>
  </si>
  <si>
    <t>PWS-2</t>
  </si>
  <si>
    <t>OC-2</t>
  </si>
  <si>
    <t xml:space="preserve">Relative abundance of the OTUs above in the mice after FMT (faecal microbiota transplant). </t>
  </si>
  <si>
    <t xml:space="preserve">Those OTUs above which is successfully transplanted and still ignificantly different in abundnace between mice transplanted with PWS and mice transplanted with OC in the individual FMTs. </t>
  </si>
  <si>
    <t>Fat mass (%. DEXA)</t>
  </si>
  <si>
    <t>PWS vs. OC</t>
  </si>
  <si>
    <t>OC vs. PWS parents</t>
  </si>
  <si>
    <t>PWS vs. PWS parents</t>
  </si>
  <si>
    <t>Wilxcoxon rank sum test on L6 level PWS parents vs. OC</t>
  </si>
  <si>
    <t>No OTUs or genera (L6-level) significantly different in abundance between PWS and PWS parents</t>
  </si>
  <si>
    <t>Supplementary table</t>
  </si>
  <si>
    <t>Legend</t>
  </si>
  <si>
    <t xml:space="preserve">Bioclinical Characteristics of PWS patients with partial deletion or uniparental disomy of chromosome 15. </t>
  </si>
  <si>
    <t>Supplementary Table 1</t>
  </si>
  <si>
    <t>Supplementary Table 2</t>
  </si>
  <si>
    <t>Supplementary Table 3</t>
  </si>
  <si>
    <t xml:space="preserve">Permutated analysis of variance using distance matrices between groups PWS, OC and PWS Parents. </t>
  </si>
  <si>
    <t>adonis,  9999 permutations</t>
  </si>
  <si>
    <t>mean_PWS parents</t>
  </si>
  <si>
    <t>median_PWS parents</t>
  </si>
  <si>
    <t>prevalence_PWS parents</t>
  </si>
  <si>
    <t>Phylum</t>
  </si>
  <si>
    <t>Genus</t>
  </si>
  <si>
    <t>Methanobacteriaceae</t>
  </si>
  <si>
    <t>Methanobacteriales</t>
  </si>
  <si>
    <t>Methanobacteria</t>
  </si>
  <si>
    <t>Deltaproteobateria</t>
  </si>
  <si>
    <t>k__Bacteria;p__Firmicutes;c__Clostridia;o__Clostridiales;f__Ruminococcaceae;g__</t>
  </si>
  <si>
    <t>Family</t>
  </si>
  <si>
    <t>Order</t>
  </si>
  <si>
    <t>Class</t>
  </si>
  <si>
    <t>Kingdom</t>
  </si>
  <si>
    <t>Supplementary Table 4</t>
  </si>
  <si>
    <t>Supplementary Table 5</t>
  </si>
  <si>
    <t>Blast results from OTUs in Figure 2A</t>
  </si>
  <si>
    <t>Supplementary Table 6</t>
  </si>
  <si>
    <t>Blast results from OTUs with significant correlations to clinical parameters in Figure 2B</t>
  </si>
  <si>
    <t>Supplementary Table 7</t>
  </si>
  <si>
    <t>Blast results from OTUs with significant differential abundance between PWS and OC</t>
  </si>
  <si>
    <t>Supplementary Table 8</t>
  </si>
  <si>
    <t xml:space="preserve">Permutated analysis of variance using distance matrices between type of genotype in PWS (disomy or deletion). </t>
  </si>
  <si>
    <t>Supplementary Table 9</t>
  </si>
  <si>
    <t>T2D status</t>
  </si>
  <si>
    <t>no</t>
  </si>
  <si>
    <t>yes</t>
  </si>
  <si>
    <t xml:space="preserve">Clinical parameters and relative abundance of significant genera in donors for FMT. Relative abundance in mice of OTUs related to donor phenotype. OTUs which are still significant after FTM between groups. </t>
  </si>
  <si>
    <t>Disomie</t>
  </si>
  <si>
    <t>Statistics on relative abundance on L6 level of the groups PWS, OC and PWS parents. Test for differential of abundance using wilcoxon rank sum test between PWS and OC (n=17+17) and between OC and PWS Parents (n=17+24)</t>
  </si>
  <si>
    <t>Female gender</t>
  </si>
  <si>
    <t>T2D</t>
  </si>
  <si>
    <t>20.1 ± 5.8</t>
  </si>
  <si>
    <t>17.4 ± 7.7</t>
  </si>
  <si>
    <t>47.8 ± 6.8</t>
  </si>
  <si>
    <t>46.8 ± 7.1</t>
  </si>
  <si>
    <t>31.5 ± 8.4</t>
  </si>
  <si>
    <t>29.4 ± 6.4</t>
  </si>
  <si>
    <t>118.2 ± 30.6</t>
  </si>
  <si>
    <t>86.8 ± 23.4</t>
  </si>
  <si>
    <t>166 ± 8.8</t>
  </si>
  <si>
    <t>155.6 ± 7.1</t>
  </si>
  <si>
    <t>42.6 ± 8.7</t>
  </si>
  <si>
    <t>36.7 ± 10.9</t>
  </si>
  <si>
    <t>55.6 ± 17.7</t>
  </si>
  <si>
    <t>41.4 ± 16.4</t>
  </si>
  <si>
    <t>55.3 ± 7.5</t>
  </si>
  <si>
    <t>58.9 ± 4.6</t>
  </si>
  <si>
    <t>5 ± 0.5</t>
  </si>
  <si>
    <t>4.4 ± 0.8</t>
  </si>
  <si>
    <t>19.5 ± 15.2</t>
  </si>
  <si>
    <t>9.1 ± 5.4</t>
  </si>
  <si>
    <t>4.5 ± 3.5</t>
  </si>
  <si>
    <t>1.8 ± 1.1</t>
  </si>
  <si>
    <t>5.6 ± 0.7</t>
  </si>
  <si>
    <t>5.6 ± 0.4</t>
  </si>
  <si>
    <t>1.3 ± 0.4</t>
  </si>
  <si>
    <t>1.2 ± 0.3</t>
  </si>
  <si>
    <t>2.6 ± 0.8</t>
  </si>
  <si>
    <t>3 ± 0.6</t>
  </si>
  <si>
    <t>1.3 ± 0.7</t>
  </si>
  <si>
    <t>0.9 ± 0.4</t>
  </si>
  <si>
    <t>51.5 ± 29.1</t>
  </si>
  <si>
    <t>35.2 ± 23</t>
  </si>
  <si>
    <t>6.8 ± 3.9</t>
  </si>
  <si>
    <t>10.3 ± 12.3</t>
  </si>
  <si>
    <t>(n=14)</t>
  </si>
  <si>
    <t>(n=12)</t>
  </si>
  <si>
    <t>BFMI</t>
  </si>
  <si>
    <r>
      <t xml:space="preserve">The values in Table indicate average value </t>
    </r>
    <r>
      <rPr>
        <sz val="11"/>
        <color rgb="FF000000"/>
        <rFont val="Times New Roman"/>
        <family val="1"/>
      </rPr>
      <t xml:space="preserve">± </t>
    </r>
    <r>
      <rPr>
        <sz val="12"/>
        <color theme="1"/>
        <rFont val="Times New Roman"/>
        <family val="1"/>
      </rPr>
      <t xml:space="preserve">the standard deviation for continuous variables and percentage for factorial. </t>
    </r>
  </si>
  <si>
    <t xml:space="preserve">P indicate significant differences in variable between OC and PWS using t-test, significant p-values are in bold (alpha=0.05). Body fat mass index (BFMI) is calculated as Body fat (kg) /height (m2). </t>
  </si>
  <si>
    <t>Clinical Characteristics of OC subjects and PWS patients in subpopulation with complete set of metabolic parameters</t>
  </si>
  <si>
    <t>Supplementary Table 10</t>
  </si>
  <si>
    <t>Results from distance-based Redundance Analysis of microbiota of PWS and OC, testing if factors and variables significantly explain compositional variation using Bray-Curtis dissimilarity (n=12+14)</t>
  </si>
  <si>
    <t>Results wilcox rank sum test, PWC vs. OC (n=17+17)</t>
  </si>
  <si>
    <t>Results spearman correlations (n=12+14)</t>
  </si>
  <si>
    <t>weight (kg)</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</si>
</sst>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Calibri"/>
      <family val="2"/>
      <scheme val="minor"/>
    </font>
    <font>
      <b/>
      <sz val="12"/>
      <color rgb="FFFFFFFF"/>
      <name val="Calibri"/>
      <family val="2"/>
    </font>
    <font>
      <sz val="12"/>
      <color rgb="FF000000"/>
      <name val="Calibri"/>
      <family val="2"/>
    </font>
    <font>
      <b/>
      <sz val="12"/>
      <color theme="1"/>
      <name val="Calibri"/>
      <family val="2"/>
      <scheme val="minor"/>
    </font>
    <font>
      <sz val="14"/>
      <color rgb="FF000000"/>
      <name val="Arial"/>
      <family val="2"/>
    </font>
    <font>
      <b/>
      <sz val="12"/>
      <color theme="5" tint="-0.249977111117893"/>
      <name val="Calibri"/>
      <family val="2"/>
      <scheme val="minor"/>
    </font>
    <font>
      <sz val="12"/>
      <color theme="5" tint="-0.249977111117893"/>
      <name val="Calibri"/>
      <family val="2"/>
      <scheme val="minor"/>
    </font>
    <font>
      <b/>
      <sz val="12"/>
      <color theme="8" tint="-0.249977111117893"/>
      <name val="Calibri"/>
      <family val="2"/>
      <scheme val="minor"/>
    </font>
    <font>
      <b/>
      <sz val="12"/>
      <color theme="4"/>
      <name val="Calibri"/>
      <family val="2"/>
      <scheme val="minor"/>
    </font>
    <font>
      <b/>
      <sz val="11"/>
      <color rgb="FF000000"/>
      <name val="Lucida Grande"/>
      <family val="2"/>
    </font>
    <font>
      <sz val="11"/>
      <color theme="1"/>
      <name val="Lucida Grande"/>
      <family val="2"/>
    </font>
    <font>
      <sz val="11"/>
      <color rgb="FF000000"/>
      <name val="Lucida Grande"/>
      <family val="2"/>
    </font>
    <font>
      <sz val="11"/>
      <color rgb="FF000000"/>
      <name val="Times New Roman"/>
      <family val="1"/>
    </font>
    <font>
      <b/>
      <sz val="11"/>
      <color rgb="FF000000"/>
      <name val="Times New Roman"/>
      <family val="1"/>
    </font>
    <font>
      <b/>
      <sz val="11"/>
      <color theme="1"/>
      <name val="Times New Roman"/>
      <family val="1"/>
    </font>
    <font>
      <b/>
      <sz val="14"/>
      <color theme="1"/>
      <name val="Calibri"/>
      <family val="2"/>
      <scheme val="minor"/>
    </font>
    <font>
      <i/>
      <sz val="11"/>
      <color rgb="FFB0B0B0"/>
      <name val="Lucida Grande"/>
      <family val="2"/>
    </font>
    <font>
      <sz val="12"/>
      <color theme="1"/>
      <name val="Times New Roman"/>
      <family val="1"/>
    </font>
    <font>
      <sz val="12"/>
      <color rgb="FF000000"/>
      <name val="Calibri"/>
      <family val="2"/>
      <scheme val="minor"/>
    </font>
  </fonts>
  <fills count="3">
    <fill>
      <patternFill patternType="none"/>
    </fill>
    <fill>
      <patternFill patternType="gray125"/>
    </fill>
    <fill>
      <patternFill patternType="solid">
        <fgColor rgb="FF004B89"/>
        <bgColor indexed="64"/>
      </patternFill>
    </fill>
  </fills>
  <borders count="27">
    <border>
      <left/>
      <right/>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right style="medium">
        <color rgb="FFFFFFFF"/>
      </right>
      <top/>
      <bottom/>
      <diagonal/>
    </border>
    <border>
      <left style="medium">
        <color rgb="FFFFFFFF"/>
      </left>
      <right style="medium">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0">
    <xf numFmtId="0" fontId="0" fillId="0" borderId="0" xfId="0"/>
    <xf numFmtId="11" fontId="0" fillId="0" borderId="0" xfId="0" applyNumberFormat="1"/>
    <xf numFmtId="0" fontId="1" fillId="2" borderId="1" xfId="0" applyFont="1" applyFill="1" applyBorder="1" applyAlignment="1">
      <alignment horizontal="left" vertical="center" wrapText="1" readingOrder="1"/>
    </xf>
    <xf numFmtId="0" fontId="0" fillId="0" borderId="0" xfId="0" applyFill="1"/>
    <xf numFmtId="0" fontId="0" fillId="0" borderId="2" xfId="0" applyBorder="1"/>
    <xf numFmtId="0" fontId="2" fillId="0" borderId="2" xfId="0" applyFont="1" applyFill="1" applyBorder="1" applyAlignment="1">
      <alignment horizontal="left" vertical="center" wrapText="1" readingOrder="1"/>
    </xf>
    <xf numFmtId="0" fontId="0" fillId="0" borderId="2" xfId="0" applyFill="1" applyBorder="1"/>
    <xf numFmtId="0" fontId="4" fillId="0" borderId="2" xfId="0" applyFont="1" applyBorder="1" applyAlignment="1">
      <alignment horizontal="left" vertical="center" readingOrder="1"/>
    </xf>
    <xf numFmtId="0" fontId="3" fillId="0" borderId="0" xfId="0" applyFont="1" applyAlignment="1">
      <alignment horizontal="left"/>
    </xf>
    <xf numFmtId="0" fontId="3" fillId="0" borderId="0" xfId="0" applyFont="1"/>
    <xf numFmtId="0" fontId="0" fillId="0" borderId="2" xfId="0" applyBorder="1" applyAlignment="1">
      <alignment horizontal="left"/>
    </xf>
    <xf numFmtId="0" fontId="5" fillId="0" borderId="0" xfId="0" applyFont="1"/>
    <xf numFmtId="0" fontId="6" fillId="0" borderId="0" xfId="0" applyFont="1"/>
    <xf numFmtId="0" fontId="7" fillId="0" borderId="0" xfId="0" applyFont="1"/>
    <xf numFmtId="0" fontId="1" fillId="2" borderId="3" xfId="0" applyFont="1" applyFill="1" applyBorder="1" applyAlignment="1">
      <alignment horizontal="left" vertical="center" wrapText="1" readingOrder="1"/>
    </xf>
    <xf numFmtId="0" fontId="3" fillId="0" borderId="2" xfId="0" applyFont="1" applyBorder="1"/>
    <xf numFmtId="0" fontId="1" fillId="2" borderId="4" xfId="0" applyFont="1" applyFill="1" applyBorder="1" applyAlignment="1">
      <alignment horizontal="left" vertical="center" wrapText="1" readingOrder="1"/>
    </xf>
    <xf numFmtId="0" fontId="0" fillId="0" borderId="5" xfId="0" applyBorder="1"/>
    <xf numFmtId="0" fontId="0" fillId="0" borderId="6" xfId="0" applyBorder="1"/>
    <xf numFmtId="0" fontId="3" fillId="0" borderId="0" xfId="0" applyFont="1" applyAlignment="1">
      <alignment horizontal="center"/>
    </xf>
    <xf numFmtId="0" fontId="8" fillId="0" borderId="0" xfId="0" applyFont="1"/>
    <xf numFmtId="0" fontId="9" fillId="0" borderId="0" xfId="0" applyFont="1"/>
    <xf numFmtId="0" fontId="10" fillId="0" borderId="0" xfId="0" applyFont="1"/>
    <xf numFmtId="11" fontId="10" fillId="0" borderId="0" xfId="0" applyNumberFormat="1" applyFont="1"/>
    <xf numFmtId="0" fontId="11" fillId="0" borderId="0" xfId="0" applyFont="1"/>
    <xf numFmtId="11" fontId="11" fillId="0" borderId="0" xfId="0" applyNumberFormat="1" applyFont="1"/>
    <xf numFmtId="0" fontId="13" fillId="0" borderId="8" xfId="0" applyFont="1" applyBorder="1" applyAlignment="1">
      <alignment horizontal="center" vertical="center" wrapText="1"/>
    </xf>
    <xf numFmtId="0" fontId="14" fillId="0" borderId="0" xfId="0" applyFont="1" applyAlignment="1">
      <alignment vertical="center"/>
    </xf>
    <xf numFmtId="0" fontId="0" fillId="0" borderId="10" xfId="0" applyBorder="1"/>
    <xf numFmtId="0" fontId="0" fillId="0" borderId="11" xfId="0" applyBorder="1"/>
    <xf numFmtId="0" fontId="13"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right" vertical="center" wrapText="1"/>
    </xf>
    <xf numFmtId="0" fontId="12" fillId="0" borderId="20" xfId="0" applyFont="1" applyBorder="1" applyAlignment="1">
      <alignment horizontal="right" vertical="center" wrapText="1"/>
    </xf>
    <xf numFmtId="0" fontId="12" fillId="0" borderId="20" xfId="0" applyFont="1" applyFill="1" applyBorder="1" applyAlignment="1">
      <alignment horizontal="right" vertical="center" wrapText="1"/>
    </xf>
    <xf numFmtId="0" fontId="12" fillId="0" borderId="21" xfId="0" applyFont="1" applyFill="1" applyBorder="1" applyAlignment="1">
      <alignment horizontal="right" vertical="center" wrapText="1"/>
    </xf>
    <xf numFmtId="0" fontId="3" fillId="0" borderId="0" xfId="0" applyFont="1" applyFill="1"/>
    <xf numFmtId="11" fontId="0" fillId="0" borderId="0" xfId="0" applyNumberFormat="1" applyFill="1"/>
    <xf numFmtId="0" fontId="0" fillId="0" borderId="0" xfId="0" applyAlignment="1">
      <alignment vertical="top"/>
    </xf>
    <xf numFmtId="0" fontId="0" fillId="0" borderId="0" xfId="0" applyAlignment="1">
      <alignment vertical="top" wrapText="1"/>
    </xf>
    <xf numFmtId="0" fontId="15" fillId="0" borderId="0" xfId="0" applyFont="1"/>
    <xf numFmtId="0" fontId="9" fillId="0" borderId="0" xfId="0" applyFont="1"/>
    <xf numFmtId="0" fontId="3" fillId="0" borderId="0" xfId="0" applyFont="1" applyAlignment="1"/>
    <xf numFmtId="0" fontId="0" fillId="0" borderId="0" xfId="0" applyFill="1" applyBorder="1"/>
    <xf numFmtId="0" fontId="2" fillId="0" borderId="0" xfId="0" applyFont="1" applyFill="1" applyBorder="1" applyAlignment="1">
      <alignment horizontal="right" vertical="center" wrapText="1" readingOrder="1"/>
    </xf>
    <xf numFmtId="11" fontId="2" fillId="0" borderId="0" xfId="0" applyNumberFormat="1" applyFont="1" applyFill="1" applyBorder="1" applyAlignment="1">
      <alignment horizontal="right" vertical="center" wrapText="1" readingOrder="1"/>
    </xf>
    <xf numFmtId="0" fontId="2" fillId="0" borderId="0" xfId="0" applyFont="1" applyFill="1" applyBorder="1" applyAlignment="1">
      <alignment horizontal="left" vertical="center" wrapText="1" readingOrder="1"/>
    </xf>
    <xf numFmtId="0" fontId="3" fillId="0" borderId="0" xfId="0" applyFont="1" applyFill="1" applyBorder="1"/>
    <xf numFmtId="0" fontId="1" fillId="0" borderId="0" xfId="0" applyFont="1" applyFill="1" applyBorder="1" applyAlignment="1">
      <alignment horizontal="left" vertical="center" wrapText="1" readingOrder="1"/>
    </xf>
    <xf numFmtId="0" fontId="0" fillId="0" borderId="0" xfId="0" applyFill="1" applyBorder="1" applyAlignment="1">
      <alignment horizontal="right"/>
    </xf>
    <xf numFmtId="11" fontId="0" fillId="0" borderId="0" xfId="0" applyNumberFormat="1" applyFill="1" applyBorder="1" applyAlignment="1">
      <alignment horizontal="right"/>
    </xf>
    <xf numFmtId="0" fontId="0" fillId="0" borderId="0" xfId="0" applyFill="1" applyBorder="1" applyAlignment="1">
      <alignment horizontal="left"/>
    </xf>
    <xf numFmtId="0" fontId="11" fillId="0" borderId="0" xfId="0" applyFont="1" applyFill="1" applyBorder="1"/>
    <xf numFmtId="0" fontId="9" fillId="0" borderId="0" xfId="0" applyFont="1" applyFill="1" applyBorder="1"/>
    <xf numFmtId="11" fontId="11" fillId="0" borderId="0" xfId="0" applyNumberFormat="1" applyFont="1" applyFill="1" applyBorder="1"/>
    <xf numFmtId="0" fontId="16" fillId="0" borderId="0" xfId="0" applyFont="1"/>
    <xf numFmtId="0" fontId="12" fillId="0" borderId="0" xfId="0" applyFont="1" applyFill="1" applyBorder="1" applyAlignment="1">
      <alignment horizontal="right" vertical="center" wrapText="1"/>
    </xf>
    <xf numFmtId="0" fontId="0" fillId="0" borderId="22" xfId="0" applyBorder="1"/>
    <xf numFmtId="0" fontId="0" fillId="0" borderId="23" xfId="0" applyBorder="1"/>
    <xf numFmtId="9" fontId="0" fillId="0" borderId="2" xfId="0" applyNumberFormat="1" applyBorder="1"/>
    <xf numFmtId="0" fontId="12" fillId="0" borderId="24" xfId="0" applyFont="1" applyBorder="1" applyAlignment="1">
      <alignment horizontal="right" vertical="center" wrapText="1"/>
    </xf>
    <xf numFmtId="9" fontId="0" fillId="0" borderId="12" xfId="0" applyNumberFormat="1" applyBorder="1"/>
    <xf numFmtId="0" fontId="0" fillId="0" borderId="13" xfId="0" applyBorder="1"/>
    <xf numFmtId="0" fontId="12" fillId="0" borderId="25" xfId="0" applyFont="1" applyBorder="1" applyAlignment="1">
      <alignment horizontal="right" vertical="center" wrapText="1"/>
    </xf>
    <xf numFmtId="0" fontId="0" fillId="0" borderId="14" xfId="0" applyBorder="1"/>
    <xf numFmtId="0" fontId="12" fillId="0" borderId="25" xfId="0" applyFont="1" applyFill="1" applyBorder="1" applyAlignment="1">
      <alignment horizontal="right" vertical="center" wrapText="1"/>
    </xf>
    <xf numFmtId="0" fontId="12" fillId="0" borderId="26" xfId="0" applyFont="1" applyFill="1" applyBorder="1" applyAlignment="1">
      <alignment horizontal="right" vertical="center" wrapText="1"/>
    </xf>
    <xf numFmtId="0" fontId="0" fillId="0" borderId="15" xfId="0" applyBorder="1"/>
    <xf numFmtId="0" fontId="0" fillId="0" borderId="16" xfId="0" applyBorder="1"/>
    <xf numFmtId="0" fontId="17" fillId="0" borderId="0" xfId="0" applyFont="1"/>
    <xf numFmtId="0" fontId="3" fillId="0" borderId="14" xfId="0" applyFont="1" applyBorder="1"/>
    <xf numFmtId="0" fontId="13" fillId="0" borderId="14" xfId="0" applyFont="1" applyBorder="1" applyAlignment="1">
      <alignment horizontal="center" vertical="center" wrapText="1"/>
    </xf>
    <xf numFmtId="0" fontId="0" fillId="0" borderId="2" xfId="0" applyFill="1" applyBorder="1" applyAlignment="1">
      <alignment horizontal="right"/>
    </xf>
    <xf numFmtId="11" fontId="0" fillId="0" borderId="2" xfId="0" applyNumberFormat="1" applyFill="1" applyBorder="1" applyAlignment="1">
      <alignment horizontal="right"/>
    </xf>
    <xf numFmtId="0" fontId="2" fillId="0" borderId="2" xfId="0" applyFont="1" applyFill="1" applyBorder="1" applyAlignment="1">
      <alignment horizontal="right" vertical="center" wrapText="1" readingOrder="1"/>
    </xf>
    <xf numFmtId="11" fontId="2" fillId="0" borderId="2" xfId="0" applyNumberFormat="1" applyFont="1" applyFill="1" applyBorder="1" applyAlignment="1">
      <alignment horizontal="right" vertical="center" wrapText="1" readingOrder="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0" xfId="0" applyFont="1"/>
    <xf numFmtId="0" fontId="0" fillId="0" borderId="0" xfId="0"/>
    <xf numFmtId="0" fontId="3" fillId="0" borderId="0" xfId="0" applyFont="1" applyAlignment="1">
      <alignment horizontal="center"/>
    </xf>
    <xf numFmtId="0" fontId="18" fillId="0" borderId="2" xfId="0" applyFont="1" applyBorder="1" applyAlignment="1">
      <alignment horizontal="left" vertical="center" readingOrder="1"/>
    </xf>
  </cellXfs>
  <cellStyles count="1">
    <cellStyle name="Normal" xfId="0" builtinId="0"/>
  </cellStyles>
  <dxfs count="9">
    <dxf>
      <font>
        <color rgb="FF9C0006"/>
      </font>
    </dxf>
    <dxf>
      <font>
        <color rgb="FF9C0006"/>
      </font>
    </dxf>
    <dxf>
      <font>
        <color rgb="FF9C0006"/>
      </font>
    </dxf>
    <dxf>
      <font>
        <color rgb="FF9C0006"/>
      </font>
    </dxf>
    <dxf>
      <font>
        <color rgb="FF9C0006"/>
      </font>
    </dxf>
    <dxf>
      <font>
        <color rgb="FF9C0006"/>
      </font>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2" name="Table2" displayName="Table2" ref="A1:B11" totalsRowShown="0" dataDxfId="8">
  <autoFilter ref="A1:B11">
    <filterColumn colId="0" hiddenButton="1"/>
    <filterColumn colId="1" hiddenButton="1"/>
  </autoFilter>
  <tableColumns count="2">
    <tableColumn id="1" name="Supplementary table" dataDxfId="7"/>
    <tableColumn id="2" name="Legend" dataDxfId="6"/>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ColWidth="11" defaultRowHeight="15.75"/>
  <cols>
    <col min="1" max="1" width="30" customWidth="1"/>
    <col min="2" max="2" width="87.625" customWidth="1"/>
  </cols>
  <sheetData>
    <row r="1" spans="1:2">
      <c r="A1" t="s">
        <v>556</v>
      </c>
      <c r="B1" t="s">
        <v>557</v>
      </c>
    </row>
    <row r="2" spans="1:2" ht="30" customHeight="1">
      <c r="A2" s="46" t="s">
        <v>559</v>
      </c>
      <c r="B2" s="47" t="s">
        <v>558</v>
      </c>
    </row>
    <row r="3" spans="1:2" ht="30" customHeight="1">
      <c r="A3" s="46" t="s">
        <v>560</v>
      </c>
      <c r="B3" s="47" t="s">
        <v>562</v>
      </c>
    </row>
    <row r="4" spans="1:2" ht="51.95" customHeight="1">
      <c r="A4" s="46" t="s">
        <v>561</v>
      </c>
      <c r="B4" s="47" t="s">
        <v>593</v>
      </c>
    </row>
    <row r="5" spans="1:2" ht="39.950000000000003" customHeight="1">
      <c r="A5" s="46" t="s">
        <v>578</v>
      </c>
      <c r="B5" s="47" t="s">
        <v>635</v>
      </c>
    </row>
    <row r="6" spans="1:2" ht="36.950000000000003" customHeight="1">
      <c r="A6" s="46" t="s">
        <v>579</v>
      </c>
      <c r="B6" s="47" t="s">
        <v>637</v>
      </c>
    </row>
    <row r="7" spans="1:2" ht="35.1" customHeight="1">
      <c r="A7" s="46" t="s">
        <v>581</v>
      </c>
      <c r="B7" s="47" t="s">
        <v>580</v>
      </c>
    </row>
    <row r="8" spans="1:2" ht="35.1" customHeight="1">
      <c r="A8" s="46" t="s">
        <v>583</v>
      </c>
      <c r="B8" s="47" t="s">
        <v>582</v>
      </c>
    </row>
    <row r="9" spans="1:2" ht="36.950000000000003" customHeight="1">
      <c r="A9" s="46" t="s">
        <v>585</v>
      </c>
      <c r="B9" s="47" t="s">
        <v>584</v>
      </c>
    </row>
    <row r="10" spans="1:2" ht="36.950000000000003" customHeight="1">
      <c r="A10" s="46" t="s">
        <v>587</v>
      </c>
      <c r="B10" s="47" t="s">
        <v>586</v>
      </c>
    </row>
    <row r="11" spans="1:2" ht="41.1" customHeight="1">
      <c r="A11" s="46" t="s">
        <v>636</v>
      </c>
      <c r="B11" s="47" t="s">
        <v>591</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11.125" defaultRowHeight="15.75"/>
  <cols>
    <col min="6" max="6" width="20" customWidth="1"/>
  </cols>
  <sheetData>
    <row r="1" spans="1:6">
      <c r="A1" t="s">
        <v>455</v>
      </c>
    </row>
    <row r="2" spans="1:6" ht="16.5" thickBot="1">
      <c r="C2" t="s">
        <v>418</v>
      </c>
    </row>
    <row r="3" spans="1:6" ht="31.5">
      <c r="C3" s="2" t="s">
        <v>362</v>
      </c>
      <c r="D3" s="2" t="s">
        <v>363</v>
      </c>
      <c r="E3" s="14" t="s">
        <v>458</v>
      </c>
      <c r="F3" s="2" t="s">
        <v>364</v>
      </c>
    </row>
    <row r="4" spans="1:6">
      <c r="B4" s="4" t="s">
        <v>448</v>
      </c>
      <c r="C4" s="4">
        <v>9.5519999999999994E-2</v>
      </c>
      <c r="D4" s="4">
        <v>2.5700000000000001E-2</v>
      </c>
      <c r="E4" s="4" t="s">
        <v>406</v>
      </c>
      <c r="F4" s="4" t="s">
        <v>453</v>
      </c>
    </row>
    <row r="5" spans="1:6">
      <c r="B5" s="4" t="s">
        <v>368</v>
      </c>
      <c r="C5" s="4">
        <v>0.15253</v>
      </c>
      <c r="D5" s="4">
        <v>1E-4</v>
      </c>
      <c r="E5" s="4" t="s">
        <v>451</v>
      </c>
      <c r="F5" s="4" t="s">
        <v>453</v>
      </c>
    </row>
    <row r="6" spans="1:6">
      <c r="B6" s="4" t="s">
        <v>419</v>
      </c>
      <c r="C6" s="4">
        <v>0.1143</v>
      </c>
      <c r="D6" s="4">
        <v>3.0000000000000001E-3</v>
      </c>
      <c r="E6" s="4" t="s">
        <v>452</v>
      </c>
      <c r="F6" s="4" t="s">
        <v>453</v>
      </c>
    </row>
    <row r="7" spans="1:6">
      <c r="B7" s="4" t="s">
        <v>459</v>
      </c>
      <c r="C7" s="4">
        <v>0.10638</v>
      </c>
      <c r="D7" s="4">
        <v>6.7199999999999996E-2</v>
      </c>
      <c r="E7" s="4" t="s">
        <v>454</v>
      </c>
      <c r="F7" s="4" t="s">
        <v>460</v>
      </c>
    </row>
    <row r="8" spans="1:6">
      <c r="B8" s="4"/>
      <c r="C8" s="4"/>
      <c r="D8" s="4"/>
      <c r="E8" s="4"/>
      <c r="F8" s="4"/>
    </row>
    <row r="9" spans="1:6">
      <c r="B9" s="15" t="s">
        <v>449</v>
      </c>
      <c r="C9" s="4"/>
      <c r="D9" s="4"/>
      <c r="E9" s="4"/>
      <c r="F9" s="4" t="s">
        <v>453</v>
      </c>
    </row>
    <row r="10" spans="1:6">
      <c r="B10" s="4" t="s">
        <v>448</v>
      </c>
      <c r="C10" s="4">
        <v>9.5519999999999994E-2</v>
      </c>
      <c r="D10" s="4">
        <v>1.9599999999999999E-2</v>
      </c>
      <c r="E10" s="4" t="s">
        <v>406</v>
      </c>
      <c r="F10" s="4"/>
    </row>
    <row r="11" spans="1:6">
      <c r="B11" s="4" t="s">
        <v>419</v>
      </c>
      <c r="C11" s="4">
        <v>8.4510000000000002E-2</v>
      </c>
      <c r="D11" s="4">
        <v>5.3400000000000003E-2</v>
      </c>
      <c r="E11" s="4" t="s">
        <v>454</v>
      </c>
      <c r="F11" s="4"/>
    </row>
    <row r="12" spans="1:6">
      <c r="B12" s="4"/>
      <c r="C12" s="4"/>
      <c r="D12" s="4"/>
      <c r="E12" s="4"/>
      <c r="F12" s="4"/>
    </row>
    <row r="13" spans="1:6">
      <c r="B13" s="15" t="s">
        <v>450</v>
      </c>
      <c r="C13" s="4"/>
      <c r="D13" s="4"/>
      <c r="E13" s="4"/>
      <c r="F13" s="4" t="s">
        <v>453</v>
      </c>
    </row>
    <row r="14" spans="1:6">
      <c r="B14" s="4" t="s">
        <v>419</v>
      </c>
      <c r="C14" s="4">
        <v>0.1143</v>
      </c>
      <c r="D14" s="4">
        <v>3.8E-3</v>
      </c>
      <c r="E14" s="4" t="s">
        <v>451</v>
      </c>
      <c r="F14" s="4"/>
    </row>
    <row r="15" spans="1:6">
      <c r="B15" s="4" t="s">
        <v>448</v>
      </c>
      <c r="C15" s="4">
        <v>6.5699999999999995E-2</v>
      </c>
      <c r="D15" s="4">
        <v>0.2626</v>
      </c>
      <c r="E15" s="4"/>
      <c r="F15" s="4"/>
    </row>
    <row r="16" spans="1:6">
      <c r="B16" s="4"/>
      <c r="C16" s="4"/>
      <c r="D16" s="4"/>
      <c r="E16" s="4"/>
      <c r="F16" s="4"/>
    </row>
    <row r="17" spans="2:6">
      <c r="B17" s="4"/>
      <c r="C17" s="4"/>
      <c r="D17" s="4"/>
      <c r="E17" s="4"/>
      <c r="F17" s="4"/>
    </row>
    <row r="18" spans="2:6">
      <c r="B18" s="15" t="s">
        <v>456</v>
      </c>
      <c r="C18" s="4"/>
      <c r="D18" s="4"/>
      <c r="E18" s="4"/>
      <c r="F18" s="4" t="s">
        <v>453</v>
      </c>
    </row>
    <row r="19" spans="2:6">
      <c r="B19" s="4" t="s">
        <v>419</v>
      </c>
      <c r="C19" s="4">
        <v>0.1143</v>
      </c>
      <c r="D19" s="4">
        <v>1.2999999999999999E-3</v>
      </c>
      <c r="E19" s="4" t="s">
        <v>452</v>
      </c>
    </row>
    <row r="20" spans="2:6">
      <c r="B20" s="4" t="s">
        <v>368</v>
      </c>
      <c r="C20" s="4">
        <v>0.11413</v>
      </c>
      <c r="D20" s="4">
        <v>1.1000000000000001E-3</v>
      </c>
      <c r="E20" s="4" t="s">
        <v>452</v>
      </c>
      <c r="F20" s="4"/>
    </row>
    <row r="21" spans="2:6">
      <c r="B21" s="4" t="s">
        <v>457</v>
      </c>
      <c r="C21" s="4">
        <v>6.5759999999999999E-2</v>
      </c>
      <c r="D21" s="4">
        <v>0.17169999999999999</v>
      </c>
      <c r="E21" s="4"/>
      <c r="F21"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7"/>
  <sheetViews>
    <sheetView zoomScale="81" zoomScaleNormal="81" workbookViewId="0"/>
  </sheetViews>
  <sheetFormatPr defaultColWidth="11.125" defaultRowHeight="15.75"/>
  <sheetData>
    <row r="1" spans="1:30" ht="18.75">
      <c r="A1" s="48" t="s">
        <v>541</v>
      </c>
    </row>
    <row r="3" spans="1:30">
      <c r="B3" s="88" t="s">
        <v>503</v>
      </c>
      <c r="C3" s="88"/>
      <c r="D3" s="88"/>
      <c r="E3" s="88"/>
      <c r="F3" s="88"/>
      <c r="G3" s="88"/>
      <c r="H3" s="88"/>
      <c r="J3" s="50"/>
      <c r="K3" s="50"/>
      <c r="L3" s="88" t="s">
        <v>539</v>
      </c>
      <c r="M3" s="88"/>
      <c r="N3" s="88"/>
      <c r="O3" s="88"/>
      <c r="P3" s="88"/>
      <c r="Q3" s="19"/>
    </row>
    <row r="4" spans="1:30">
      <c r="A4" s="9" t="s">
        <v>489</v>
      </c>
      <c r="B4" s="9" t="s">
        <v>490</v>
      </c>
      <c r="C4" s="9" t="s">
        <v>491</v>
      </c>
      <c r="D4" s="9" t="s">
        <v>426</v>
      </c>
      <c r="E4" s="9" t="s">
        <v>588</v>
      </c>
      <c r="F4" s="44" t="s">
        <v>448</v>
      </c>
      <c r="G4" s="44" t="s">
        <v>492</v>
      </c>
      <c r="H4" s="44" t="s">
        <v>424</v>
      </c>
      <c r="I4" s="44" t="s">
        <v>425</v>
      </c>
      <c r="J4" s="9" t="s">
        <v>493</v>
      </c>
      <c r="K4" s="9" t="s">
        <v>419</v>
      </c>
      <c r="L4" t="s">
        <v>494</v>
      </c>
      <c r="M4" t="s">
        <v>495</v>
      </c>
      <c r="N4" t="s">
        <v>347</v>
      </c>
      <c r="O4" t="s">
        <v>344</v>
      </c>
      <c r="P4" t="s">
        <v>351</v>
      </c>
      <c r="R4" s="9" t="s">
        <v>297</v>
      </c>
      <c r="S4" s="9" t="s">
        <v>203</v>
      </c>
      <c r="T4" s="20" t="s">
        <v>304</v>
      </c>
      <c r="U4" s="9" t="s">
        <v>504</v>
      </c>
      <c r="V4" s="9" t="s">
        <v>264</v>
      </c>
      <c r="W4" s="11" t="s">
        <v>126</v>
      </c>
      <c r="X4" s="11" t="s">
        <v>146</v>
      </c>
      <c r="Y4" s="11" t="s">
        <v>289</v>
      </c>
      <c r="Z4" s="11" t="s">
        <v>296</v>
      </c>
      <c r="AA4" s="11" t="s">
        <v>295</v>
      </c>
      <c r="AB4" t="s">
        <v>281</v>
      </c>
      <c r="AC4" t="s">
        <v>285</v>
      </c>
      <c r="AD4" t="s">
        <v>288</v>
      </c>
    </row>
    <row r="5" spans="1:30">
      <c r="A5" s="9" t="s">
        <v>487</v>
      </c>
      <c r="F5" s="3"/>
      <c r="G5" s="3"/>
      <c r="H5" s="3"/>
      <c r="I5" s="3"/>
    </row>
    <row r="6" spans="1:30">
      <c r="A6" t="s">
        <v>496</v>
      </c>
      <c r="B6" t="s">
        <v>497</v>
      </c>
      <c r="C6">
        <v>29</v>
      </c>
      <c r="D6" t="s">
        <v>498</v>
      </c>
      <c r="E6" t="s">
        <v>589</v>
      </c>
      <c r="F6" s="3" t="s">
        <v>534</v>
      </c>
      <c r="G6" s="3">
        <v>101</v>
      </c>
      <c r="H6" s="3">
        <v>54.6</v>
      </c>
      <c r="I6" s="3">
        <v>30.056229999999999</v>
      </c>
      <c r="J6">
        <v>2.1</v>
      </c>
      <c r="K6">
        <v>0.66</v>
      </c>
      <c r="L6" s="1">
        <v>7.3000000000000001E-3</v>
      </c>
      <c r="M6" s="1">
        <v>2.81E-3</v>
      </c>
      <c r="N6" s="1">
        <v>2.4799999999999999E-2</v>
      </c>
      <c r="O6" s="1">
        <v>2.1899999999999999E-2</v>
      </c>
      <c r="P6" s="1">
        <v>1.5299999999999999E-2</v>
      </c>
      <c r="Q6" s="1"/>
      <c r="R6">
        <v>3.1322030000000001E-3</v>
      </c>
      <c r="S6">
        <v>1.1346850000000001E-3</v>
      </c>
      <c r="T6" s="1">
        <v>2.363926E-5</v>
      </c>
      <c r="U6">
        <v>1.7670350000000001E-2</v>
      </c>
      <c r="V6">
        <v>7.174517E-3</v>
      </c>
      <c r="W6">
        <v>1.2256960000000001E-2</v>
      </c>
      <c r="X6">
        <v>2.8839899999999999E-3</v>
      </c>
      <c r="Y6">
        <v>6.6426330000000002E-3</v>
      </c>
      <c r="Z6">
        <v>1.5247329999999999E-3</v>
      </c>
      <c r="AA6">
        <v>3.8059220000000002E-3</v>
      </c>
      <c r="AB6">
        <v>1.7729449999999999E-4</v>
      </c>
      <c r="AC6">
        <v>3.9595769999999997E-3</v>
      </c>
      <c r="AD6">
        <v>4.0659540000000001E-3</v>
      </c>
    </row>
    <row r="7" spans="1:30">
      <c r="A7" t="s">
        <v>499</v>
      </c>
      <c r="B7" t="s">
        <v>500</v>
      </c>
      <c r="C7">
        <v>33</v>
      </c>
      <c r="D7" t="s">
        <v>498</v>
      </c>
      <c r="E7" t="s">
        <v>589</v>
      </c>
      <c r="F7" s="3"/>
      <c r="G7" s="3">
        <v>104.6</v>
      </c>
      <c r="H7" s="3">
        <v>37.1</v>
      </c>
      <c r="I7" s="3">
        <v>17.091840000000001</v>
      </c>
      <c r="J7">
        <v>3.8</v>
      </c>
      <c r="K7">
        <v>1.1399999999999999</v>
      </c>
      <c r="L7">
        <v>0</v>
      </c>
      <c r="M7">
        <v>0</v>
      </c>
      <c r="N7" s="1">
        <v>8.8200000000000003E-5</v>
      </c>
      <c r="O7">
        <v>0</v>
      </c>
      <c r="P7">
        <v>0</v>
      </c>
      <c r="R7">
        <v>5.0077580000000002E-3</v>
      </c>
      <c r="S7">
        <v>1.1443790000000001E-2</v>
      </c>
      <c r="T7" s="1">
        <v>3.5265899999999997E-5</v>
      </c>
      <c r="U7">
        <v>2.687262E-2</v>
      </c>
      <c r="V7">
        <v>0</v>
      </c>
      <c r="W7" s="1">
        <v>1.7632949999999999E-5</v>
      </c>
      <c r="X7">
        <v>0</v>
      </c>
      <c r="Y7">
        <v>0</v>
      </c>
      <c r="Z7" s="1">
        <v>8.8164760000000004E-5</v>
      </c>
      <c r="AA7" s="1">
        <v>3.5265899999999997E-5</v>
      </c>
      <c r="AB7">
        <v>1.234307E-4</v>
      </c>
      <c r="AC7">
        <v>1.269573E-3</v>
      </c>
      <c r="AD7" s="1">
        <v>7.0531809999999995E-5</v>
      </c>
    </row>
    <row r="8" spans="1:30">
      <c r="A8" s="9" t="s">
        <v>488</v>
      </c>
      <c r="F8" s="3"/>
      <c r="G8" s="3"/>
      <c r="H8" s="3"/>
      <c r="I8" s="3"/>
    </row>
    <row r="9" spans="1:30">
      <c r="A9" t="s">
        <v>501</v>
      </c>
      <c r="B9" t="s">
        <v>497</v>
      </c>
      <c r="C9">
        <v>32</v>
      </c>
      <c r="D9" t="s">
        <v>498</v>
      </c>
      <c r="E9" t="s">
        <v>589</v>
      </c>
      <c r="F9" s="3" t="s">
        <v>592</v>
      </c>
      <c r="G9" s="3">
        <v>96.2</v>
      </c>
      <c r="H9" s="3">
        <v>40</v>
      </c>
      <c r="I9" s="3">
        <v>21.473520000000001</v>
      </c>
      <c r="J9">
        <v>0.6</v>
      </c>
      <c r="K9">
        <v>0.43</v>
      </c>
      <c r="L9" s="1">
        <v>8.5400000000000005E-4</v>
      </c>
      <c r="M9" s="1">
        <v>1.0499999999999999E-3</v>
      </c>
      <c r="N9" s="1">
        <v>3.8600000000000001E-3</v>
      </c>
      <c r="O9" s="1">
        <v>2.5500000000000002E-3</v>
      </c>
      <c r="P9" s="1">
        <v>2.2599999999999999E-3</v>
      </c>
      <c r="Q9" s="1"/>
      <c r="R9">
        <v>1.150868E-2</v>
      </c>
      <c r="S9">
        <v>3.4178910000000002E-3</v>
      </c>
      <c r="T9" s="1">
        <v>4.0053399999999998E-5</v>
      </c>
      <c r="U9">
        <v>4.4886519999999999E-2</v>
      </c>
      <c r="V9">
        <v>8.2777040000000005E-4</v>
      </c>
      <c r="W9">
        <v>2.2963950000000001E-3</v>
      </c>
      <c r="X9">
        <v>8.4779710000000008E-3</v>
      </c>
      <c r="Y9">
        <v>1.148198E-3</v>
      </c>
      <c r="Z9">
        <v>2.1628839999999999E-3</v>
      </c>
      <c r="AA9">
        <v>1.8224299999999999E-2</v>
      </c>
      <c r="AB9" s="1">
        <v>1.335113E-5</v>
      </c>
      <c r="AC9">
        <v>2.6702269999999997E-4</v>
      </c>
      <c r="AD9">
        <v>1.8157539999999999E-3</v>
      </c>
    </row>
    <row r="10" spans="1:30">
      <c r="A10" t="s">
        <v>502</v>
      </c>
      <c r="B10" t="s">
        <v>500</v>
      </c>
      <c r="C10">
        <v>38</v>
      </c>
      <c r="D10" t="s">
        <v>498</v>
      </c>
      <c r="E10" t="s">
        <v>590</v>
      </c>
      <c r="F10" s="3"/>
      <c r="G10" s="3">
        <v>80</v>
      </c>
      <c r="H10" s="3">
        <v>33.299999999999997</v>
      </c>
      <c r="I10" s="3">
        <v>14.32024</v>
      </c>
      <c r="J10">
        <v>3.3</v>
      </c>
      <c r="K10">
        <v>2.79</v>
      </c>
      <c r="L10">
        <v>0</v>
      </c>
      <c r="M10">
        <v>0</v>
      </c>
      <c r="N10">
        <v>0</v>
      </c>
      <c r="O10">
        <v>0</v>
      </c>
      <c r="P10">
        <v>0</v>
      </c>
      <c r="R10">
        <v>7.6157370000000002E-2</v>
      </c>
      <c r="S10">
        <v>0.11006870000000001</v>
      </c>
      <c r="T10">
        <v>8.7395990000000007E-3</v>
      </c>
      <c r="U10">
        <v>1.1308430000000001E-3</v>
      </c>
      <c r="V10">
        <v>0</v>
      </c>
      <c r="W10">
        <v>0</v>
      </c>
      <c r="X10">
        <v>0</v>
      </c>
      <c r="Y10">
        <v>0</v>
      </c>
      <c r="Z10">
        <v>0</v>
      </c>
      <c r="AA10">
        <v>0</v>
      </c>
      <c r="AB10">
        <v>0</v>
      </c>
      <c r="AC10">
        <v>0</v>
      </c>
      <c r="AD10">
        <v>0</v>
      </c>
    </row>
    <row r="14" spans="1:30" ht="18.75">
      <c r="A14" s="48" t="s">
        <v>548</v>
      </c>
    </row>
    <row r="15" spans="1:30">
      <c r="D15" s="9" t="s">
        <v>297</v>
      </c>
      <c r="E15" s="9" t="s">
        <v>203</v>
      </c>
      <c r="F15" s="20" t="s">
        <v>304</v>
      </c>
      <c r="G15" s="9" t="s">
        <v>504</v>
      </c>
      <c r="H15" s="9" t="s">
        <v>264</v>
      </c>
      <c r="I15" s="11" t="s">
        <v>126</v>
      </c>
      <c r="J15" s="11" t="s">
        <v>146</v>
      </c>
      <c r="K15" s="11" t="s">
        <v>289</v>
      </c>
      <c r="L15" s="11" t="s">
        <v>296</v>
      </c>
      <c r="M15" s="11" t="s">
        <v>295</v>
      </c>
      <c r="N15" t="s">
        <v>281</v>
      </c>
      <c r="O15" t="s">
        <v>285</v>
      </c>
      <c r="P15" t="s">
        <v>288</v>
      </c>
    </row>
    <row r="16" spans="1:30">
      <c r="A16" t="s">
        <v>544</v>
      </c>
      <c r="B16" s="11">
        <v>1190</v>
      </c>
      <c r="C16" s="22">
        <v>1</v>
      </c>
      <c r="D16" s="22">
        <v>6.3296703300000007E-2</v>
      </c>
      <c r="E16" s="23">
        <v>5.494505E-5</v>
      </c>
      <c r="F16" s="23">
        <v>0</v>
      </c>
      <c r="G16" s="22">
        <v>0</v>
      </c>
      <c r="H16" s="23">
        <v>0</v>
      </c>
      <c r="I16" s="23">
        <v>2.7472530000000002E-4</v>
      </c>
      <c r="J16" s="22">
        <v>0</v>
      </c>
      <c r="K16" s="22">
        <v>0</v>
      </c>
      <c r="L16" s="23">
        <v>0</v>
      </c>
      <c r="M16" s="22">
        <v>0</v>
      </c>
      <c r="N16" s="23">
        <v>0</v>
      </c>
      <c r="O16" s="22">
        <v>0</v>
      </c>
      <c r="P16" s="23">
        <v>8.1868129999999994E-3</v>
      </c>
    </row>
    <row r="17" spans="1:44">
      <c r="A17" t="s">
        <v>544</v>
      </c>
      <c r="B17" s="11">
        <v>1191</v>
      </c>
      <c r="C17" s="22">
        <v>2</v>
      </c>
      <c r="D17" s="22">
        <v>5.14835165E-2</v>
      </c>
      <c r="E17" s="23">
        <v>0</v>
      </c>
      <c r="F17" s="23">
        <v>0</v>
      </c>
      <c r="G17" s="22">
        <v>0</v>
      </c>
      <c r="H17" s="23">
        <v>0</v>
      </c>
      <c r="I17" s="23">
        <v>1.6483519999999999E-4</v>
      </c>
      <c r="J17" s="22">
        <v>0</v>
      </c>
      <c r="K17" s="22">
        <v>0</v>
      </c>
      <c r="L17" s="23">
        <v>0</v>
      </c>
      <c r="M17" s="22">
        <v>0</v>
      </c>
      <c r="N17" s="23">
        <v>0</v>
      </c>
      <c r="O17" s="22">
        <v>0</v>
      </c>
      <c r="P17" s="23">
        <v>1.6318679999999999E-2</v>
      </c>
    </row>
    <row r="18" spans="1:44">
      <c r="A18" t="s">
        <v>544</v>
      </c>
      <c r="B18" s="11">
        <v>1192</v>
      </c>
      <c r="C18" s="22">
        <v>3</v>
      </c>
      <c r="D18" s="22">
        <v>3.2967033E-2</v>
      </c>
      <c r="E18" s="23">
        <v>0</v>
      </c>
      <c r="F18" s="23">
        <v>0</v>
      </c>
      <c r="G18" s="22">
        <v>0</v>
      </c>
      <c r="H18" s="23">
        <v>0</v>
      </c>
      <c r="I18" s="23">
        <v>3.8461540000000002E-4</v>
      </c>
      <c r="J18" s="22">
        <v>0</v>
      </c>
      <c r="K18" s="22">
        <v>0</v>
      </c>
      <c r="L18" s="23">
        <v>0</v>
      </c>
      <c r="M18" s="22">
        <v>0</v>
      </c>
      <c r="N18" s="23">
        <v>0</v>
      </c>
      <c r="O18" s="22">
        <v>0</v>
      </c>
      <c r="P18" s="23">
        <v>8.5714290000000002E-3</v>
      </c>
    </row>
    <row r="19" spans="1:44">
      <c r="A19" t="s">
        <v>544</v>
      </c>
      <c r="B19" s="11">
        <v>1193</v>
      </c>
      <c r="C19" s="22">
        <v>4</v>
      </c>
      <c r="D19" s="22">
        <v>3.5274725299999997E-2</v>
      </c>
      <c r="E19" s="23">
        <v>0</v>
      </c>
      <c r="F19" s="23">
        <v>5.494505E-5</v>
      </c>
      <c r="G19" s="22">
        <v>0</v>
      </c>
      <c r="H19" s="23">
        <v>0</v>
      </c>
      <c r="I19" s="23">
        <v>3.296703E-4</v>
      </c>
      <c r="J19" s="22">
        <v>0</v>
      </c>
      <c r="K19" s="22">
        <v>0</v>
      </c>
      <c r="L19" s="23">
        <v>0</v>
      </c>
      <c r="M19" s="22">
        <v>0</v>
      </c>
      <c r="N19" s="23">
        <v>0</v>
      </c>
      <c r="O19" s="22">
        <v>0</v>
      </c>
      <c r="P19" s="23">
        <v>4.120879E-3</v>
      </c>
    </row>
    <row r="20" spans="1:44">
      <c r="A20" t="s">
        <v>544</v>
      </c>
      <c r="B20" s="11">
        <v>1194</v>
      </c>
      <c r="C20" s="22">
        <v>5</v>
      </c>
      <c r="D20" s="22">
        <v>5.65934066E-2</v>
      </c>
      <c r="E20" s="23">
        <v>0</v>
      </c>
      <c r="F20" s="23">
        <v>5.494505E-5</v>
      </c>
      <c r="G20" s="22">
        <v>0</v>
      </c>
      <c r="H20" s="23">
        <v>0</v>
      </c>
      <c r="I20" s="23">
        <v>1.098901E-4</v>
      </c>
      <c r="J20" s="22">
        <v>0</v>
      </c>
      <c r="K20" s="22">
        <v>0</v>
      </c>
      <c r="L20" s="23">
        <v>0</v>
      </c>
      <c r="M20" s="22">
        <v>0</v>
      </c>
      <c r="N20" s="23">
        <v>0</v>
      </c>
      <c r="O20" s="22">
        <v>0</v>
      </c>
      <c r="P20" s="23">
        <v>1.208791E-2</v>
      </c>
    </row>
    <row r="21" spans="1:44">
      <c r="A21" t="s">
        <v>544</v>
      </c>
      <c r="B21" s="11">
        <v>1195</v>
      </c>
      <c r="C21" s="22">
        <v>6</v>
      </c>
      <c r="D21" s="22">
        <v>0.111978022</v>
      </c>
      <c r="E21" s="23">
        <v>0</v>
      </c>
      <c r="F21" s="23">
        <v>0</v>
      </c>
      <c r="G21" s="22">
        <v>0</v>
      </c>
      <c r="H21" s="23">
        <v>0</v>
      </c>
      <c r="I21" s="23">
        <v>0</v>
      </c>
      <c r="J21" s="22">
        <v>0</v>
      </c>
      <c r="K21" s="22">
        <v>0</v>
      </c>
      <c r="L21" s="23">
        <v>0</v>
      </c>
      <c r="M21" s="22">
        <v>0</v>
      </c>
      <c r="N21" s="23">
        <v>0</v>
      </c>
      <c r="O21" s="22">
        <v>0</v>
      </c>
      <c r="P21" s="23">
        <v>2.0824180000000001E-2</v>
      </c>
    </row>
    <row r="22" spans="1:44">
      <c r="A22" t="s">
        <v>544</v>
      </c>
      <c r="B22" s="11">
        <v>1196</v>
      </c>
      <c r="C22" s="22">
        <v>7</v>
      </c>
      <c r="D22" s="22">
        <v>0.16071428569999999</v>
      </c>
      <c r="E22" s="23">
        <v>0</v>
      </c>
      <c r="F22" s="23">
        <v>0</v>
      </c>
      <c r="G22" s="22">
        <v>0</v>
      </c>
      <c r="H22" s="23">
        <v>0</v>
      </c>
      <c r="I22" s="23">
        <v>0</v>
      </c>
      <c r="J22" s="22">
        <v>0</v>
      </c>
      <c r="K22" s="22">
        <v>0</v>
      </c>
      <c r="L22" s="23">
        <v>0</v>
      </c>
      <c r="M22" s="22">
        <v>0</v>
      </c>
      <c r="N22" s="23">
        <v>0</v>
      </c>
      <c r="O22" s="22">
        <v>0</v>
      </c>
      <c r="P22" s="23">
        <v>1.8681320000000001E-2</v>
      </c>
    </row>
    <row r="23" spans="1:44">
      <c r="A23" t="s">
        <v>545</v>
      </c>
      <c r="B23" s="20">
        <v>1197</v>
      </c>
      <c r="C23" s="22">
        <v>8</v>
      </c>
      <c r="D23" s="22">
        <v>1.07692308E-2</v>
      </c>
      <c r="E23" s="23">
        <v>0</v>
      </c>
      <c r="F23" s="23">
        <v>4.395604E-4</v>
      </c>
      <c r="G23" s="22">
        <v>0</v>
      </c>
      <c r="H23" s="23">
        <v>0</v>
      </c>
      <c r="I23" s="23">
        <v>0</v>
      </c>
      <c r="J23" s="22">
        <v>0</v>
      </c>
      <c r="K23" s="22">
        <v>0</v>
      </c>
      <c r="L23" s="23">
        <v>0</v>
      </c>
      <c r="M23" s="22">
        <v>0</v>
      </c>
      <c r="N23" s="23">
        <v>0</v>
      </c>
      <c r="O23" s="22">
        <v>0</v>
      </c>
      <c r="P23" s="23">
        <v>0</v>
      </c>
    </row>
    <row r="24" spans="1:44">
      <c r="A24" t="s">
        <v>545</v>
      </c>
      <c r="B24" s="20">
        <v>1198</v>
      </c>
      <c r="C24" s="22">
        <v>9</v>
      </c>
      <c r="D24" s="22">
        <v>8.0219780000000008E-3</v>
      </c>
      <c r="E24" s="23">
        <v>0</v>
      </c>
      <c r="F24" s="23">
        <v>6.0439559999999996E-4</v>
      </c>
      <c r="G24" s="22">
        <v>0</v>
      </c>
      <c r="H24" s="23">
        <v>0</v>
      </c>
      <c r="I24" s="23">
        <v>0</v>
      </c>
      <c r="J24" s="22">
        <v>0</v>
      </c>
      <c r="K24" s="22">
        <v>0</v>
      </c>
      <c r="L24" s="23">
        <v>0</v>
      </c>
      <c r="M24" s="22">
        <v>0</v>
      </c>
      <c r="N24" s="23">
        <v>0</v>
      </c>
      <c r="O24" s="22">
        <v>0</v>
      </c>
      <c r="P24" s="23">
        <v>0</v>
      </c>
    </row>
    <row r="25" spans="1:44">
      <c r="A25" t="s">
        <v>545</v>
      </c>
      <c r="B25" s="20">
        <v>1199</v>
      </c>
      <c r="C25" s="22">
        <v>10</v>
      </c>
      <c r="D25" s="22">
        <v>7.4175824200000004E-2</v>
      </c>
      <c r="E25" s="23">
        <v>0</v>
      </c>
      <c r="F25" s="23">
        <v>5.494505E-4</v>
      </c>
      <c r="G25" s="22">
        <v>0</v>
      </c>
      <c r="H25" s="23">
        <v>0</v>
      </c>
      <c r="I25" s="23">
        <v>0</v>
      </c>
      <c r="J25" s="22">
        <v>0</v>
      </c>
      <c r="K25" s="22">
        <v>0</v>
      </c>
      <c r="L25" s="23">
        <v>0</v>
      </c>
      <c r="M25" s="22">
        <v>0</v>
      </c>
      <c r="N25" s="23">
        <v>0</v>
      </c>
      <c r="O25" s="22">
        <v>0</v>
      </c>
      <c r="P25" s="23">
        <v>0</v>
      </c>
      <c r="AD25" s="21"/>
      <c r="AE25" s="22"/>
      <c r="AF25" s="22"/>
      <c r="AG25" s="23"/>
      <c r="AH25" s="23"/>
      <c r="AI25" s="22"/>
      <c r="AJ25" s="23"/>
      <c r="AK25" s="23"/>
      <c r="AL25" s="22"/>
      <c r="AM25" s="22"/>
      <c r="AN25" s="23"/>
      <c r="AO25" s="22"/>
      <c r="AP25" s="23"/>
      <c r="AQ25" s="22"/>
      <c r="AR25" s="23"/>
    </row>
    <row r="26" spans="1:44">
      <c r="A26" t="s">
        <v>545</v>
      </c>
      <c r="B26" s="20">
        <v>1200</v>
      </c>
      <c r="C26" s="22">
        <v>11</v>
      </c>
      <c r="D26" s="22">
        <v>9.1813186800000002E-2</v>
      </c>
      <c r="E26" s="23">
        <v>0</v>
      </c>
      <c r="F26" s="23">
        <v>2.197802E-4</v>
      </c>
      <c r="G26" s="22">
        <v>0</v>
      </c>
      <c r="H26" s="23">
        <v>0</v>
      </c>
      <c r="I26" s="23">
        <v>0</v>
      </c>
      <c r="J26" s="22">
        <v>0</v>
      </c>
      <c r="K26" s="22">
        <v>0</v>
      </c>
      <c r="L26" s="23">
        <v>0</v>
      </c>
      <c r="M26" s="22">
        <v>0</v>
      </c>
      <c r="N26" s="23">
        <v>0</v>
      </c>
      <c r="O26" s="22">
        <v>0</v>
      </c>
      <c r="P26" s="23">
        <v>0</v>
      </c>
      <c r="AD26" s="21"/>
      <c r="AE26" s="22"/>
      <c r="AF26" s="22"/>
      <c r="AG26" s="23"/>
      <c r="AH26" s="23"/>
      <c r="AI26" s="22"/>
      <c r="AJ26" s="23"/>
      <c r="AK26" s="23"/>
      <c r="AL26" s="22"/>
      <c r="AM26" s="22"/>
      <c r="AN26" s="23"/>
      <c r="AO26" s="22"/>
      <c r="AP26" s="23"/>
      <c r="AQ26" s="22"/>
      <c r="AR26" s="23"/>
    </row>
    <row r="27" spans="1:44">
      <c r="A27" t="s">
        <v>545</v>
      </c>
      <c r="B27" s="20">
        <v>1201</v>
      </c>
      <c r="C27" s="22">
        <v>12</v>
      </c>
      <c r="D27" s="22">
        <v>1.01648352E-2</v>
      </c>
      <c r="E27" s="23">
        <v>0</v>
      </c>
      <c r="F27" s="23">
        <v>4.9450549999999996E-4</v>
      </c>
      <c r="G27" s="22">
        <v>0</v>
      </c>
      <c r="H27" s="23">
        <v>0</v>
      </c>
      <c r="I27" s="23">
        <v>5.494505E-5</v>
      </c>
      <c r="J27" s="22">
        <v>0</v>
      </c>
      <c r="K27" s="22">
        <v>0</v>
      </c>
      <c r="L27" s="23">
        <v>0</v>
      </c>
      <c r="M27" s="22">
        <v>0</v>
      </c>
      <c r="N27" s="23">
        <v>0</v>
      </c>
      <c r="O27" s="22">
        <v>0</v>
      </c>
      <c r="P27" s="23">
        <v>1.428571E-3</v>
      </c>
      <c r="AD27" s="21"/>
      <c r="AE27" s="22"/>
      <c r="AF27" s="22"/>
      <c r="AG27" s="23"/>
      <c r="AH27" s="23"/>
      <c r="AI27" s="22"/>
      <c r="AJ27" s="23"/>
      <c r="AK27" s="23"/>
      <c r="AL27" s="22"/>
      <c r="AM27" s="22"/>
      <c r="AN27" s="23"/>
      <c r="AO27" s="22"/>
      <c r="AP27" s="23"/>
      <c r="AQ27" s="22"/>
      <c r="AR27" s="23"/>
    </row>
    <row r="28" spans="1:44">
      <c r="A28" t="s">
        <v>545</v>
      </c>
      <c r="B28" s="20">
        <v>1202</v>
      </c>
      <c r="C28" s="22">
        <v>13</v>
      </c>
      <c r="D28" s="22">
        <v>8.1208791200000005E-2</v>
      </c>
      <c r="E28" s="23">
        <v>5.494505E-5</v>
      </c>
      <c r="F28" s="23">
        <v>4.9450549999999996E-4</v>
      </c>
      <c r="G28" s="22">
        <v>2.7472530000000002E-4</v>
      </c>
      <c r="H28" s="23">
        <v>0</v>
      </c>
      <c r="I28" s="23">
        <v>0</v>
      </c>
      <c r="J28" s="22">
        <v>0</v>
      </c>
      <c r="K28" s="22">
        <v>0</v>
      </c>
      <c r="L28" s="23">
        <v>0</v>
      </c>
      <c r="M28" s="22">
        <v>0</v>
      </c>
      <c r="N28" s="23">
        <v>0</v>
      </c>
      <c r="O28" s="22">
        <v>0</v>
      </c>
      <c r="P28" s="23">
        <v>0</v>
      </c>
      <c r="AD28" s="21"/>
      <c r="AE28" s="22"/>
      <c r="AF28" s="22"/>
      <c r="AG28" s="23"/>
      <c r="AH28" s="23"/>
      <c r="AI28" s="22"/>
      <c r="AJ28" s="23"/>
      <c r="AK28" s="23"/>
      <c r="AL28" s="22"/>
      <c r="AM28" s="22"/>
      <c r="AN28" s="23"/>
      <c r="AO28" s="22"/>
      <c r="AP28" s="23"/>
      <c r="AQ28" s="22"/>
      <c r="AR28" s="23"/>
    </row>
    <row r="29" spans="1:44">
      <c r="A29" t="s">
        <v>545</v>
      </c>
      <c r="B29" s="20">
        <v>1203</v>
      </c>
      <c r="C29" s="22">
        <v>14</v>
      </c>
      <c r="D29" s="22">
        <v>6.0989010999999999E-3</v>
      </c>
      <c r="E29" s="23">
        <v>0</v>
      </c>
      <c r="F29" s="23">
        <v>4.395604E-4</v>
      </c>
      <c r="G29" s="22">
        <v>2.7472530000000002E-4</v>
      </c>
      <c r="H29" s="23">
        <v>0</v>
      </c>
      <c r="I29" s="23">
        <v>0</v>
      </c>
      <c r="J29" s="22">
        <v>0</v>
      </c>
      <c r="K29" s="22">
        <v>0</v>
      </c>
      <c r="L29" s="23">
        <v>0</v>
      </c>
      <c r="M29" s="22">
        <v>0</v>
      </c>
      <c r="N29" s="23">
        <v>0</v>
      </c>
      <c r="O29" s="22">
        <v>0</v>
      </c>
      <c r="P29" s="23">
        <v>0</v>
      </c>
      <c r="AD29" s="21"/>
      <c r="AE29" s="22"/>
      <c r="AF29" s="22"/>
      <c r="AG29" s="23"/>
      <c r="AH29" s="23"/>
      <c r="AI29" s="22"/>
      <c r="AJ29" s="23"/>
      <c r="AK29" s="23"/>
      <c r="AL29" s="22"/>
      <c r="AM29" s="22"/>
      <c r="AN29" s="23"/>
      <c r="AO29" s="22"/>
      <c r="AP29" s="23"/>
      <c r="AQ29" s="22"/>
      <c r="AR29" s="23"/>
    </row>
    <row r="30" spans="1:44">
      <c r="A30" t="s">
        <v>545</v>
      </c>
      <c r="B30" s="20">
        <v>1204</v>
      </c>
      <c r="C30" s="22">
        <v>15</v>
      </c>
      <c r="D30" s="22">
        <v>9.12087912E-2</v>
      </c>
      <c r="E30" s="23">
        <v>5.494505E-5</v>
      </c>
      <c r="F30" s="23">
        <v>4.9450549999999996E-4</v>
      </c>
      <c r="G30" s="22">
        <v>0</v>
      </c>
      <c r="H30" s="23">
        <v>0</v>
      </c>
      <c r="I30" s="23">
        <v>0</v>
      </c>
      <c r="J30" s="22">
        <v>0</v>
      </c>
      <c r="K30" s="22">
        <v>0</v>
      </c>
      <c r="L30" s="23">
        <v>0</v>
      </c>
      <c r="M30" s="22">
        <v>0</v>
      </c>
      <c r="N30" s="23">
        <v>0</v>
      </c>
      <c r="O30" s="22">
        <v>0</v>
      </c>
      <c r="P30" s="23">
        <v>0</v>
      </c>
      <c r="AD30" s="21"/>
      <c r="AE30" s="22"/>
      <c r="AF30" s="22"/>
      <c r="AG30" s="23"/>
      <c r="AH30" s="23"/>
      <c r="AI30" s="22"/>
      <c r="AJ30" s="23"/>
      <c r="AK30" s="23"/>
      <c r="AL30" s="22"/>
      <c r="AM30" s="22"/>
      <c r="AN30" s="23"/>
      <c r="AO30" s="22"/>
      <c r="AP30" s="23"/>
      <c r="AQ30" s="22"/>
      <c r="AR30" s="23"/>
    </row>
    <row r="31" spans="1:44">
      <c r="B31" s="21" t="s">
        <v>505</v>
      </c>
      <c r="C31" s="22">
        <v>33</v>
      </c>
      <c r="D31" s="22">
        <v>7.8021977999999997E-3</v>
      </c>
      <c r="E31" s="23">
        <v>5.2747250000000001E-3</v>
      </c>
      <c r="F31" s="23">
        <v>0</v>
      </c>
      <c r="G31" s="22">
        <v>3.7472527499999998E-2</v>
      </c>
      <c r="H31" s="23">
        <v>1.9780219999999999E-3</v>
      </c>
      <c r="I31" s="23">
        <v>1.9780219999999999E-3</v>
      </c>
      <c r="J31" s="22">
        <v>7.6923080000000001E-3</v>
      </c>
      <c r="K31" s="22">
        <v>9.8901099999999993E-4</v>
      </c>
      <c r="L31" s="23">
        <v>1.923077E-3</v>
      </c>
      <c r="M31" s="22">
        <v>2.2747252999999999E-2</v>
      </c>
      <c r="N31" s="23">
        <v>5.494505E-5</v>
      </c>
      <c r="O31" s="22">
        <v>2.7472530000000002E-4</v>
      </c>
      <c r="P31" s="23">
        <v>2.5274730000000001E-3</v>
      </c>
      <c r="AD31" s="21"/>
      <c r="AE31" s="22"/>
      <c r="AF31" s="22"/>
      <c r="AG31" s="23"/>
      <c r="AH31" s="23"/>
      <c r="AI31" s="22"/>
      <c r="AJ31" s="23"/>
      <c r="AK31" s="23"/>
      <c r="AL31" s="22"/>
      <c r="AM31" s="22"/>
      <c r="AN31" s="23"/>
      <c r="AO31" s="22"/>
      <c r="AP31" s="23"/>
      <c r="AQ31" s="22"/>
      <c r="AR31" s="23"/>
    </row>
    <row r="32" spans="1:44">
      <c r="B32" s="21" t="s">
        <v>542</v>
      </c>
      <c r="C32" s="22">
        <v>31</v>
      </c>
      <c r="D32" s="22">
        <v>6.3571428599999993E-2</v>
      </c>
      <c r="E32" s="23">
        <v>0.1395604</v>
      </c>
      <c r="F32" s="23">
        <v>9.2857140000000005E-3</v>
      </c>
      <c r="G32" s="22">
        <v>4.9450549999999996E-4</v>
      </c>
      <c r="H32" s="23">
        <v>0</v>
      </c>
      <c r="I32" s="23">
        <v>0</v>
      </c>
      <c r="J32" s="22">
        <v>0</v>
      </c>
      <c r="K32" s="22">
        <v>0</v>
      </c>
      <c r="L32" s="23">
        <v>0</v>
      </c>
      <c r="M32" s="22">
        <v>0</v>
      </c>
      <c r="N32" s="23">
        <v>0</v>
      </c>
      <c r="O32" s="22">
        <v>0</v>
      </c>
      <c r="P32" s="23">
        <v>0</v>
      </c>
      <c r="AD32" s="21"/>
      <c r="AE32" s="22"/>
      <c r="AF32" s="22"/>
      <c r="AG32" s="23"/>
      <c r="AH32" s="23"/>
      <c r="AI32" s="22"/>
      <c r="AJ32" s="23"/>
      <c r="AK32" s="23"/>
      <c r="AL32" s="22"/>
      <c r="AM32" s="22"/>
      <c r="AN32" s="23"/>
      <c r="AO32" s="22"/>
      <c r="AP32" s="23"/>
      <c r="AQ32" s="22"/>
      <c r="AR32" s="23"/>
    </row>
    <row r="33" spans="1:44">
      <c r="A33" t="s">
        <v>546</v>
      </c>
      <c r="B33" s="11">
        <v>1763</v>
      </c>
      <c r="C33" s="22">
        <v>16</v>
      </c>
      <c r="D33" s="22">
        <v>2.5274725E-3</v>
      </c>
      <c r="E33" s="23">
        <v>2.7472530000000002E-4</v>
      </c>
      <c r="F33" s="23">
        <v>0</v>
      </c>
      <c r="G33" s="22">
        <v>0</v>
      </c>
      <c r="H33" s="23">
        <v>0</v>
      </c>
      <c r="I33" s="23">
        <v>0</v>
      </c>
      <c r="J33" s="22">
        <v>0</v>
      </c>
      <c r="K33" s="22">
        <v>0</v>
      </c>
      <c r="L33" s="23">
        <v>0</v>
      </c>
      <c r="M33" s="22">
        <v>0</v>
      </c>
      <c r="N33" s="23">
        <v>0</v>
      </c>
      <c r="O33" s="22">
        <v>0</v>
      </c>
      <c r="P33" s="23">
        <v>0</v>
      </c>
      <c r="AD33" s="21"/>
      <c r="AE33" s="22"/>
      <c r="AF33" s="22"/>
      <c r="AG33" s="23"/>
      <c r="AH33" s="23"/>
      <c r="AI33" s="22"/>
      <c r="AJ33" s="23"/>
      <c r="AK33" s="23"/>
      <c r="AL33" s="22"/>
      <c r="AM33" s="22"/>
      <c r="AN33" s="23"/>
      <c r="AO33" s="22"/>
      <c r="AP33" s="23"/>
      <c r="AQ33" s="22"/>
      <c r="AR33" s="23"/>
    </row>
    <row r="34" spans="1:44">
      <c r="A34" t="s">
        <v>546</v>
      </c>
      <c r="B34" s="11">
        <v>1764</v>
      </c>
      <c r="C34" s="22">
        <v>17</v>
      </c>
      <c r="D34" s="22">
        <v>1.0989011E-3</v>
      </c>
      <c r="E34" s="23">
        <v>5.494505E-5</v>
      </c>
      <c r="F34" s="23">
        <v>1.098901E-4</v>
      </c>
      <c r="G34" s="22">
        <v>0</v>
      </c>
      <c r="H34" s="23">
        <v>0</v>
      </c>
      <c r="I34" s="23">
        <v>0</v>
      </c>
      <c r="J34" s="22">
        <v>0</v>
      </c>
      <c r="K34" s="22">
        <v>0</v>
      </c>
      <c r="L34" s="23">
        <v>0</v>
      </c>
      <c r="M34" s="22">
        <v>0</v>
      </c>
      <c r="N34" s="23">
        <v>0</v>
      </c>
      <c r="O34" s="22">
        <v>0</v>
      </c>
      <c r="P34" s="23">
        <v>1.868132E-3</v>
      </c>
      <c r="AD34" s="21"/>
      <c r="AE34" s="22"/>
      <c r="AF34" s="22"/>
      <c r="AG34" s="23"/>
      <c r="AH34" s="23"/>
      <c r="AI34" s="22"/>
      <c r="AJ34" s="23"/>
      <c r="AK34" s="23"/>
      <c r="AL34" s="22"/>
      <c r="AM34" s="22"/>
      <c r="AN34" s="23"/>
      <c r="AO34" s="22"/>
      <c r="AP34" s="23"/>
      <c r="AQ34" s="22"/>
      <c r="AR34" s="23"/>
    </row>
    <row r="35" spans="1:44">
      <c r="A35" t="s">
        <v>546</v>
      </c>
      <c r="B35" s="11">
        <v>1765</v>
      </c>
      <c r="C35" s="22">
        <v>18</v>
      </c>
      <c r="D35" s="22">
        <v>6.0439559999999996E-4</v>
      </c>
      <c r="E35" s="23">
        <v>2.197802E-3</v>
      </c>
      <c r="F35" s="23">
        <v>5.494505E-5</v>
      </c>
      <c r="G35" s="22">
        <v>0</v>
      </c>
      <c r="H35" s="23">
        <v>0</v>
      </c>
      <c r="I35" s="23">
        <v>0</v>
      </c>
      <c r="J35" s="22">
        <v>0</v>
      </c>
      <c r="K35" s="22">
        <v>0</v>
      </c>
      <c r="L35" s="23">
        <v>0</v>
      </c>
      <c r="M35" s="22">
        <v>0</v>
      </c>
      <c r="N35" s="23">
        <v>0</v>
      </c>
      <c r="O35" s="22">
        <v>0</v>
      </c>
      <c r="P35" s="23">
        <v>0</v>
      </c>
      <c r="AD35" s="21"/>
      <c r="AE35" s="22"/>
      <c r="AF35" s="22"/>
      <c r="AG35" s="23"/>
      <c r="AH35" s="23"/>
      <c r="AI35" s="22"/>
      <c r="AJ35" s="23"/>
      <c r="AK35" s="23"/>
      <c r="AL35" s="22"/>
      <c r="AM35" s="22"/>
      <c r="AN35" s="23"/>
      <c r="AO35" s="22"/>
      <c r="AP35" s="23"/>
      <c r="AQ35" s="22"/>
      <c r="AR35" s="23"/>
    </row>
    <row r="36" spans="1:44">
      <c r="A36" t="s">
        <v>546</v>
      </c>
      <c r="B36" s="11">
        <v>1766</v>
      </c>
      <c r="C36" s="22">
        <v>19</v>
      </c>
      <c r="D36" s="22">
        <v>2.0879121E-3</v>
      </c>
      <c r="E36" s="23">
        <v>1.098901E-4</v>
      </c>
      <c r="F36" s="23">
        <v>0</v>
      </c>
      <c r="G36" s="22">
        <v>0</v>
      </c>
      <c r="H36" s="23">
        <v>0</v>
      </c>
      <c r="I36" s="23">
        <v>0</v>
      </c>
      <c r="J36" s="22">
        <v>0</v>
      </c>
      <c r="K36" s="22">
        <v>0</v>
      </c>
      <c r="L36" s="23">
        <v>0</v>
      </c>
      <c r="M36" s="22">
        <v>0</v>
      </c>
      <c r="N36" s="23">
        <v>0</v>
      </c>
      <c r="O36" s="22">
        <v>0</v>
      </c>
      <c r="P36" s="23">
        <v>1.005495E-2</v>
      </c>
      <c r="AD36" s="21"/>
      <c r="AE36" s="22"/>
      <c r="AF36" s="22"/>
      <c r="AG36" s="23"/>
      <c r="AH36" s="23"/>
      <c r="AI36" s="22"/>
      <c r="AJ36" s="23"/>
      <c r="AK36" s="23"/>
      <c r="AL36" s="22"/>
      <c r="AM36" s="22"/>
      <c r="AN36" s="23"/>
      <c r="AO36" s="22"/>
      <c r="AP36" s="23"/>
      <c r="AQ36" s="22"/>
      <c r="AR36" s="23"/>
    </row>
    <row r="37" spans="1:44">
      <c r="A37" t="s">
        <v>546</v>
      </c>
      <c r="B37" s="11">
        <v>1767</v>
      </c>
      <c r="C37" s="22">
        <v>20</v>
      </c>
      <c r="D37" s="22">
        <v>2.6923076999999999E-3</v>
      </c>
      <c r="E37" s="23">
        <v>1.6483519999999999E-4</v>
      </c>
      <c r="F37" s="23">
        <v>0</v>
      </c>
      <c r="G37" s="22">
        <v>0</v>
      </c>
      <c r="H37" s="23">
        <v>0</v>
      </c>
      <c r="I37" s="23">
        <v>0</v>
      </c>
      <c r="J37" s="22">
        <v>0</v>
      </c>
      <c r="K37" s="22">
        <v>0</v>
      </c>
      <c r="L37" s="23">
        <v>0</v>
      </c>
      <c r="M37" s="22">
        <v>0</v>
      </c>
      <c r="N37" s="23">
        <v>0</v>
      </c>
      <c r="O37" s="22">
        <v>0</v>
      </c>
      <c r="P37" s="23">
        <v>1.428571E-3</v>
      </c>
      <c r="AD37" s="21"/>
      <c r="AE37" s="22"/>
      <c r="AF37" s="22"/>
      <c r="AG37" s="23"/>
      <c r="AH37" s="23"/>
      <c r="AI37" s="22"/>
      <c r="AJ37" s="23"/>
      <c r="AK37" s="23"/>
      <c r="AL37" s="22"/>
      <c r="AM37" s="22"/>
      <c r="AN37" s="23"/>
      <c r="AO37" s="22"/>
      <c r="AP37" s="23"/>
      <c r="AQ37" s="22"/>
      <c r="AR37" s="23"/>
    </row>
    <row r="38" spans="1:44">
      <c r="A38" t="s">
        <v>546</v>
      </c>
      <c r="B38" s="11">
        <v>1768</v>
      </c>
      <c r="C38" s="22">
        <v>21</v>
      </c>
      <c r="D38" s="22">
        <v>2.3076923000000002E-3</v>
      </c>
      <c r="E38" s="23">
        <v>4.9450549999999996E-4</v>
      </c>
      <c r="F38" s="23">
        <v>0</v>
      </c>
      <c r="G38" s="22">
        <v>0</v>
      </c>
      <c r="H38" s="23">
        <v>0</v>
      </c>
      <c r="I38" s="23">
        <v>0</v>
      </c>
      <c r="J38" s="22">
        <v>0</v>
      </c>
      <c r="K38" s="22">
        <v>0</v>
      </c>
      <c r="L38" s="23">
        <v>0</v>
      </c>
      <c r="M38" s="22">
        <v>0</v>
      </c>
      <c r="N38" s="23">
        <v>0</v>
      </c>
      <c r="O38" s="22">
        <v>0</v>
      </c>
      <c r="P38" s="23">
        <v>3.1868130000000001E-3</v>
      </c>
      <c r="AD38" s="21"/>
      <c r="AE38" s="22"/>
      <c r="AF38" s="22"/>
      <c r="AG38" s="23"/>
      <c r="AH38" s="23"/>
      <c r="AI38" s="22"/>
      <c r="AJ38" s="23"/>
      <c r="AK38" s="23"/>
      <c r="AL38" s="22"/>
      <c r="AM38" s="22"/>
      <c r="AN38" s="23"/>
      <c r="AO38" s="22"/>
      <c r="AP38" s="23"/>
      <c r="AQ38" s="22"/>
      <c r="AR38" s="23"/>
    </row>
    <row r="39" spans="1:44">
      <c r="A39" t="s">
        <v>546</v>
      </c>
      <c r="B39" s="11">
        <v>1769</v>
      </c>
      <c r="C39" s="22">
        <v>22</v>
      </c>
      <c r="D39" s="22">
        <v>2.3626374E-3</v>
      </c>
      <c r="E39" s="23">
        <v>2.7472530000000002E-4</v>
      </c>
      <c r="F39" s="23">
        <v>0</v>
      </c>
      <c r="G39" s="22">
        <v>0</v>
      </c>
      <c r="H39" s="23">
        <v>0</v>
      </c>
      <c r="I39" s="23">
        <v>0</v>
      </c>
      <c r="J39" s="22">
        <v>0</v>
      </c>
      <c r="K39" s="22">
        <v>0</v>
      </c>
      <c r="L39" s="23">
        <v>0</v>
      </c>
      <c r="M39" s="22">
        <v>0</v>
      </c>
      <c r="N39" s="23">
        <v>0</v>
      </c>
      <c r="O39" s="22">
        <v>0</v>
      </c>
      <c r="P39" s="23">
        <v>9.8901099999999993E-4</v>
      </c>
      <c r="AD39" s="21"/>
      <c r="AE39" s="22"/>
      <c r="AF39" s="22"/>
      <c r="AG39" s="23"/>
      <c r="AH39" s="23"/>
      <c r="AI39" s="22"/>
      <c r="AJ39" s="23"/>
      <c r="AK39" s="23"/>
      <c r="AL39" s="22"/>
      <c r="AM39" s="22"/>
      <c r="AN39" s="23"/>
      <c r="AO39" s="22"/>
      <c r="AP39" s="23"/>
      <c r="AQ39" s="22"/>
      <c r="AR39" s="23"/>
    </row>
    <row r="40" spans="1:44">
      <c r="A40" t="s">
        <v>547</v>
      </c>
      <c r="B40" s="20">
        <v>1770</v>
      </c>
      <c r="C40" s="22">
        <v>23</v>
      </c>
      <c r="D40" s="22">
        <v>9.1208790999999997E-3</v>
      </c>
      <c r="E40" s="23">
        <v>5.494505E-5</v>
      </c>
      <c r="F40" s="23">
        <v>0</v>
      </c>
      <c r="G40" s="22">
        <v>0</v>
      </c>
      <c r="H40" s="23">
        <v>0</v>
      </c>
      <c r="I40" s="23">
        <v>0</v>
      </c>
      <c r="J40" s="22">
        <v>0</v>
      </c>
      <c r="K40" s="22">
        <v>0</v>
      </c>
      <c r="L40" s="23">
        <v>0</v>
      </c>
      <c r="M40" s="22">
        <v>0</v>
      </c>
      <c r="N40" s="23">
        <v>0</v>
      </c>
      <c r="O40" s="22">
        <v>0</v>
      </c>
      <c r="P40" s="23">
        <v>1.6483520000000001E-3</v>
      </c>
      <c r="AD40" s="21"/>
      <c r="AE40" s="22"/>
      <c r="AF40" s="22"/>
      <c r="AG40" s="23"/>
      <c r="AH40" s="23"/>
      <c r="AI40" s="22"/>
      <c r="AJ40" s="23"/>
      <c r="AK40" s="23"/>
      <c r="AL40" s="22"/>
      <c r="AM40" s="22"/>
      <c r="AN40" s="23"/>
      <c r="AO40" s="22"/>
      <c r="AP40" s="23"/>
      <c r="AQ40" s="22"/>
      <c r="AR40" s="23"/>
    </row>
    <row r="41" spans="1:44">
      <c r="A41" t="s">
        <v>547</v>
      </c>
      <c r="B41" s="20">
        <v>1771</v>
      </c>
      <c r="C41" s="22">
        <v>24</v>
      </c>
      <c r="D41" s="22">
        <v>3.2417582399999999E-2</v>
      </c>
      <c r="E41" s="23">
        <v>5.494505E-5</v>
      </c>
      <c r="F41" s="23">
        <v>0</v>
      </c>
      <c r="G41" s="22">
        <v>0</v>
      </c>
      <c r="H41" s="23">
        <v>0</v>
      </c>
      <c r="I41" s="23">
        <v>0</v>
      </c>
      <c r="J41" s="22">
        <v>0</v>
      </c>
      <c r="K41" s="22">
        <v>0</v>
      </c>
      <c r="L41" s="23">
        <v>0</v>
      </c>
      <c r="M41" s="22">
        <v>0</v>
      </c>
      <c r="N41" s="23">
        <v>0</v>
      </c>
      <c r="O41" s="22">
        <v>0</v>
      </c>
      <c r="P41" s="23">
        <v>2.5274730000000001E-3</v>
      </c>
      <c r="AD41" s="21"/>
      <c r="AE41" s="22"/>
      <c r="AF41" s="22"/>
      <c r="AG41" s="23"/>
      <c r="AH41" s="23"/>
      <c r="AI41" s="22"/>
      <c r="AJ41" s="23"/>
      <c r="AK41" s="23"/>
      <c r="AL41" s="22"/>
      <c r="AM41" s="22"/>
      <c r="AN41" s="23"/>
      <c r="AO41" s="22"/>
      <c r="AP41" s="23"/>
      <c r="AQ41" s="22"/>
      <c r="AR41" s="23"/>
    </row>
    <row r="42" spans="1:44">
      <c r="A42" t="s">
        <v>547</v>
      </c>
      <c r="B42" s="20">
        <v>1772</v>
      </c>
      <c r="C42" s="22">
        <v>25</v>
      </c>
      <c r="D42" s="22">
        <v>4.5934065900000001E-2</v>
      </c>
      <c r="E42" s="23">
        <v>0</v>
      </c>
      <c r="F42" s="23">
        <v>0</v>
      </c>
      <c r="G42" s="22">
        <v>0</v>
      </c>
      <c r="H42" s="23">
        <v>0</v>
      </c>
      <c r="I42" s="23">
        <v>0</v>
      </c>
      <c r="J42" s="22">
        <v>0</v>
      </c>
      <c r="K42" s="22">
        <v>0</v>
      </c>
      <c r="L42" s="23">
        <v>0</v>
      </c>
      <c r="M42" s="22">
        <v>0</v>
      </c>
      <c r="N42" s="23">
        <v>0</v>
      </c>
      <c r="O42" s="22">
        <v>0</v>
      </c>
      <c r="P42" s="23">
        <v>1.538462E-3</v>
      </c>
      <c r="AD42" s="21"/>
      <c r="AE42" s="22"/>
      <c r="AF42" s="22"/>
      <c r="AG42" s="23"/>
      <c r="AH42" s="23"/>
      <c r="AI42" s="22"/>
      <c r="AJ42" s="23"/>
      <c r="AK42" s="23"/>
      <c r="AL42" s="22"/>
      <c r="AM42" s="22"/>
      <c r="AN42" s="23"/>
      <c r="AO42" s="22"/>
      <c r="AP42" s="23"/>
      <c r="AQ42" s="22"/>
      <c r="AR42" s="23"/>
    </row>
    <row r="43" spans="1:44">
      <c r="A43" t="s">
        <v>547</v>
      </c>
      <c r="B43" s="20">
        <v>1773</v>
      </c>
      <c r="C43" s="22">
        <v>26</v>
      </c>
      <c r="D43" s="22">
        <v>8.5164834999999998E-3</v>
      </c>
      <c r="E43" s="23">
        <v>0</v>
      </c>
      <c r="F43" s="23">
        <v>0</v>
      </c>
      <c r="G43" s="22">
        <v>0</v>
      </c>
      <c r="H43" s="23">
        <v>0</v>
      </c>
      <c r="I43" s="23">
        <v>0</v>
      </c>
      <c r="J43" s="22">
        <v>0</v>
      </c>
      <c r="K43" s="22">
        <v>0</v>
      </c>
      <c r="L43" s="23">
        <v>0</v>
      </c>
      <c r="M43" s="22">
        <v>0</v>
      </c>
      <c r="N43" s="23">
        <v>0</v>
      </c>
      <c r="O43" s="22">
        <v>0</v>
      </c>
      <c r="P43" s="23">
        <v>3.296703E-4</v>
      </c>
      <c r="AD43" s="21"/>
      <c r="AE43" s="22"/>
      <c r="AF43" s="22"/>
      <c r="AG43" s="23"/>
      <c r="AH43" s="23"/>
      <c r="AI43" s="22"/>
      <c r="AJ43" s="23"/>
      <c r="AK43" s="23"/>
      <c r="AL43" s="22"/>
      <c r="AM43" s="22"/>
      <c r="AN43" s="23"/>
      <c r="AO43" s="22"/>
      <c r="AP43" s="23"/>
      <c r="AQ43" s="22"/>
      <c r="AR43" s="23"/>
    </row>
    <row r="44" spans="1:44">
      <c r="A44" t="s">
        <v>547</v>
      </c>
      <c r="B44" s="20">
        <v>1774</v>
      </c>
      <c r="C44" s="22">
        <v>27</v>
      </c>
      <c r="D44" s="22">
        <v>1.21428571E-2</v>
      </c>
      <c r="E44" s="23">
        <v>0</v>
      </c>
      <c r="F44" s="23">
        <v>0</v>
      </c>
      <c r="G44" s="22">
        <v>0</v>
      </c>
      <c r="H44" s="23">
        <v>0</v>
      </c>
      <c r="I44" s="23">
        <v>0</v>
      </c>
      <c r="J44" s="22">
        <v>0</v>
      </c>
      <c r="K44" s="22">
        <v>0</v>
      </c>
      <c r="L44" s="23">
        <v>0</v>
      </c>
      <c r="M44" s="22">
        <v>0</v>
      </c>
      <c r="N44" s="23">
        <v>0</v>
      </c>
      <c r="O44" s="22">
        <v>0</v>
      </c>
      <c r="P44" s="23">
        <v>0</v>
      </c>
      <c r="AD44" s="21"/>
      <c r="AE44" s="22"/>
      <c r="AF44" s="22"/>
      <c r="AG44" s="23"/>
      <c r="AH44" s="23"/>
      <c r="AI44" s="22"/>
      <c r="AJ44" s="23"/>
      <c r="AK44" s="23"/>
      <c r="AL44" s="22"/>
      <c r="AM44" s="22"/>
      <c r="AN44" s="23"/>
      <c r="AO44" s="22"/>
      <c r="AP44" s="23"/>
      <c r="AQ44" s="22"/>
      <c r="AR44" s="23"/>
    </row>
    <row r="45" spans="1:44">
      <c r="A45" t="s">
        <v>547</v>
      </c>
      <c r="B45" s="20">
        <v>1775</v>
      </c>
      <c r="C45" s="22">
        <v>28</v>
      </c>
      <c r="D45" s="22">
        <v>1.8956043999999998E-2</v>
      </c>
      <c r="E45" s="23">
        <v>0</v>
      </c>
      <c r="F45" s="23">
        <v>0</v>
      </c>
      <c r="G45" s="22">
        <v>0</v>
      </c>
      <c r="H45" s="23">
        <v>0</v>
      </c>
      <c r="I45" s="23">
        <v>0</v>
      </c>
      <c r="J45" s="22">
        <v>0</v>
      </c>
      <c r="K45" s="22">
        <v>0</v>
      </c>
      <c r="L45" s="23">
        <v>0</v>
      </c>
      <c r="M45" s="22">
        <v>0</v>
      </c>
      <c r="N45" s="23">
        <v>0</v>
      </c>
      <c r="O45" s="22">
        <v>0</v>
      </c>
      <c r="P45" s="23">
        <v>5.494505E-5</v>
      </c>
      <c r="AD45" s="21"/>
      <c r="AE45" s="22"/>
      <c r="AF45" s="22"/>
      <c r="AG45" s="23"/>
      <c r="AH45" s="23"/>
      <c r="AI45" s="22"/>
      <c r="AJ45" s="23"/>
      <c r="AK45" s="23"/>
      <c r="AL45" s="22"/>
      <c r="AM45" s="22"/>
      <c r="AN45" s="23"/>
      <c r="AO45" s="22"/>
      <c r="AP45" s="23"/>
      <c r="AQ45" s="22"/>
      <c r="AR45" s="23"/>
    </row>
    <row r="46" spans="1:44">
      <c r="A46" t="s">
        <v>547</v>
      </c>
      <c r="B46" s="20">
        <v>1776</v>
      </c>
      <c r="C46" s="22">
        <v>29</v>
      </c>
      <c r="D46" s="22">
        <v>4.2307691999999997E-3</v>
      </c>
      <c r="E46" s="23">
        <v>0</v>
      </c>
      <c r="F46" s="23">
        <v>0</v>
      </c>
      <c r="G46" s="22">
        <v>0</v>
      </c>
      <c r="H46" s="23">
        <v>5.494505E-5</v>
      </c>
      <c r="I46" s="23">
        <v>0</v>
      </c>
      <c r="J46" s="22">
        <v>0</v>
      </c>
      <c r="K46" s="22">
        <v>0</v>
      </c>
      <c r="L46" s="23">
        <v>5.494505E-5</v>
      </c>
      <c r="M46" s="22">
        <v>0</v>
      </c>
      <c r="N46" s="23">
        <v>0</v>
      </c>
      <c r="O46" s="22">
        <v>0</v>
      </c>
      <c r="P46" s="23">
        <v>0</v>
      </c>
      <c r="AD46" s="21"/>
      <c r="AE46" s="22"/>
      <c r="AF46" s="22"/>
      <c r="AG46" s="23"/>
      <c r="AH46" s="23"/>
      <c r="AI46" s="22"/>
      <c r="AJ46" s="23"/>
      <c r="AK46" s="23"/>
      <c r="AL46" s="22"/>
      <c r="AM46" s="22"/>
      <c r="AN46" s="23"/>
      <c r="AO46" s="22"/>
      <c r="AP46" s="23"/>
      <c r="AQ46" s="22"/>
      <c r="AR46" s="23"/>
    </row>
    <row r="47" spans="1:44">
      <c r="A47" t="s">
        <v>547</v>
      </c>
      <c r="B47" s="20">
        <v>1777</v>
      </c>
      <c r="C47" s="22">
        <v>30</v>
      </c>
      <c r="D47" s="22">
        <v>4.395604E-4</v>
      </c>
      <c r="E47" s="23">
        <v>1.6483519999999999E-4</v>
      </c>
      <c r="F47" s="23">
        <v>0</v>
      </c>
      <c r="G47" s="22">
        <v>0</v>
      </c>
      <c r="H47" s="23">
        <v>0</v>
      </c>
      <c r="I47" s="23">
        <v>0</v>
      </c>
      <c r="J47" s="22">
        <v>0</v>
      </c>
      <c r="K47" s="22">
        <v>0</v>
      </c>
      <c r="L47" s="23">
        <v>0</v>
      </c>
      <c r="M47" s="22">
        <v>0</v>
      </c>
      <c r="N47" s="23">
        <v>0</v>
      </c>
      <c r="O47" s="22">
        <v>0</v>
      </c>
      <c r="P47" s="23">
        <v>0</v>
      </c>
      <c r="AD47" s="21"/>
      <c r="AE47" s="22"/>
      <c r="AF47" s="22"/>
      <c r="AG47" s="23"/>
      <c r="AH47" s="23"/>
      <c r="AI47" s="22"/>
      <c r="AJ47" s="23"/>
      <c r="AK47" s="23"/>
      <c r="AL47" s="22"/>
      <c r="AM47" s="22"/>
      <c r="AN47" s="23"/>
      <c r="AO47" s="22"/>
      <c r="AP47" s="23"/>
      <c r="AQ47" s="22"/>
      <c r="AR47" s="23"/>
    </row>
    <row r="48" spans="1:44">
      <c r="B48" s="21" t="s">
        <v>506</v>
      </c>
      <c r="C48" s="22">
        <v>34</v>
      </c>
      <c r="D48" s="22">
        <v>1.7582418000000001E-3</v>
      </c>
      <c r="E48" s="23">
        <v>2.4175820000000002E-3</v>
      </c>
      <c r="F48" s="23">
        <v>0</v>
      </c>
      <c r="G48" s="22">
        <v>1.5879120900000002E-2</v>
      </c>
      <c r="H48" s="23">
        <v>1.335165E-2</v>
      </c>
      <c r="I48" s="23">
        <v>1.2967029999999999E-2</v>
      </c>
      <c r="J48" s="22">
        <v>2.5274730000000001E-3</v>
      </c>
      <c r="K48" s="22">
        <v>7.3076920000000002E-3</v>
      </c>
      <c r="L48" s="23">
        <v>1.538462E-3</v>
      </c>
      <c r="M48" s="22">
        <v>3.5714290000000001E-3</v>
      </c>
      <c r="N48" s="23">
        <v>2.7472530000000002E-4</v>
      </c>
      <c r="O48" s="22">
        <v>2.4175823999999999E-3</v>
      </c>
      <c r="P48" s="23">
        <v>2.3626369999999999E-3</v>
      </c>
      <c r="AD48" s="21"/>
      <c r="AE48" s="22"/>
      <c r="AF48" s="22"/>
      <c r="AG48" s="23"/>
      <c r="AH48" s="23"/>
      <c r="AI48" s="22"/>
      <c r="AJ48" s="23"/>
      <c r="AK48" s="23"/>
      <c r="AL48" s="22"/>
      <c r="AM48" s="22"/>
      <c r="AN48" s="23"/>
      <c r="AO48" s="22"/>
      <c r="AP48" s="23"/>
      <c r="AQ48" s="22"/>
      <c r="AR48" s="23"/>
    </row>
    <row r="49" spans="1:44">
      <c r="B49" s="21" t="s">
        <v>543</v>
      </c>
      <c r="C49" s="22">
        <v>32</v>
      </c>
      <c r="D49" s="22">
        <v>2.0879121E-3</v>
      </c>
      <c r="E49" s="23">
        <v>1.4615380000000001E-2</v>
      </c>
      <c r="F49" s="23">
        <v>0</v>
      </c>
      <c r="G49" s="22">
        <v>1.1923076899999999E-2</v>
      </c>
      <c r="H49" s="23">
        <v>0</v>
      </c>
      <c r="I49" s="23">
        <v>0</v>
      </c>
      <c r="J49" s="22">
        <v>0</v>
      </c>
      <c r="K49" s="22">
        <v>0</v>
      </c>
      <c r="L49" s="23">
        <v>5.494505E-4</v>
      </c>
      <c r="M49" s="22">
        <v>0</v>
      </c>
      <c r="N49" s="23">
        <v>7.6923080000000003E-4</v>
      </c>
      <c r="O49" s="22">
        <v>2.4725275000000001E-3</v>
      </c>
      <c r="P49" s="23">
        <v>1.098901E-4</v>
      </c>
      <c r="AD49" s="21"/>
      <c r="AE49" s="22"/>
      <c r="AF49" s="22"/>
      <c r="AG49" s="23"/>
      <c r="AH49" s="23"/>
      <c r="AI49" s="22"/>
      <c r="AJ49" s="23"/>
      <c r="AK49" s="23"/>
      <c r="AL49" s="22"/>
      <c r="AM49" s="22"/>
      <c r="AN49" s="23"/>
      <c r="AO49" s="22"/>
      <c r="AP49" s="23"/>
      <c r="AQ49" s="22"/>
      <c r="AR49" s="23"/>
    </row>
    <row r="50" spans="1:44">
      <c r="AD50" s="21"/>
      <c r="AE50" s="22"/>
      <c r="AF50" s="22"/>
      <c r="AG50" s="23"/>
      <c r="AH50" s="23"/>
      <c r="AI50" s="22"/>
      <c r="AJ50" s="23"/>
      <c r="AK50" s="23"/>
      <c r="AL50" s="22"/>
      <c r="AM50" s="22"/>
      <c r="AN50" s="23"/>
      <c r="AO50" s="22"/>
      <c r="AP50" s="23"/>
      <c r="AQ50" s="22"/>
      <c r="AR50" s="23"/>
    </row>
    <row r="51" spans="1:44">
      <c r="AD51" s="21"/>
      <c r="AE51" s="22"/>
      <c r="AF51" s="22"/>
      <c r="AG51" s="23"/>
      <c r="AH51" s="23"/>
      <c r="AI51" s="22"/>
      <c r="AJ51" s="23"/>
      <c r="AK51" s="23"/>
      <c r="AL51" s="22"/>
      <c r="AM51" s="22"/>
      <c r="AN51" s="23"/>
      <c r="AO51" s="22"/>
      <c r="AP51" s="23"/>
      <c r="AQ51" s="22"/>
      <c r="AR51" s="23"/>
    </row>
    <row r="52" spans="1:44" ht="18.75">
      <c r="A52" s="48" t="s">
        <v>549</v>
      </c>
      <c r="AD52" s="21"/>
      <c r="AE52" s="22"/>
      <c r="AF52" s="22"/>
      <c r="AG52" s="23"/>
      <c r="AH52" s="23"/>
      <c r="AI52" s="22"/>
      <c r="AJ52" s="23"/>
      <c r="AK52" s="23"/>
      <c r="AL52" s="22"/>
      <c r="AM52" s="22"/>
      <c r="AN52" s="23"/>
      <c r="AO52" s="22"/>
      <c r="AP52" s="23"/>
      <c r="AQ52" s="22"/>
      <c r="AR52" s="23"/>
    </row>
    <row r="53" spans="1:44">
      <c r="Z53" s="21"/>
      <c r="AA53" s="86"/>
      <c r="AD53" s="21"/>
      <c r="AE53" s="22"/>
      <c r="AF53" s="22"/>
      <c r="AG53" s="23"/>
      <c r="AH53" s="23"/>
      <c r="AI53" s="22"/>
      <c r="AJ53" s="23"/>
      <c r="AK53" s="23"/>
      <c r="AL53" s="22"/>
      <c r="AM53" s="22"/>
      <c r="AN53" s="23"/>
      <c r="AO53" s="22"/>
      <c r="AP53" s="23"/>
      <c r="AQ53" s="22"/>
      <c r="AR53" s="23"/>
    </row>
    <row r="54" spans="1:44">
      <c r="A54" t="s">
        <v>508</v>
      </c>
      <c r="Z54" s="21"/>
      <c r="AA54" s="86"/>
      <c r="AD54" s="21"/>
      <c r="AE54" s="22"/>
      <c r="AF54" s="22"/>
      <c r="AG54" s="23"/>
      <c r="AH54" s="23"/>
      <c r="AI54" s="22"/>
      <c r="AJ54" s="23"/>
      <c r="AK54" s="23"/>
      <c r="AL54" s="22"/>
      <c r="AM54" s="22"/>
      <c r="AN54" s="23"/>
      <c r="AO54" s="22"/>
      <c r="AP54" s="23"/>
      <c r="AQ54" s="22"/>
      <c r="AR54" s="23"/>
    </row>
    <row r="55" spans="1:44">
      <c r="A55" s="24"/>
      <c r="B55" s="24" t="s">
        <v>461</v>
      </c>
      <c r="C55" s="24" t="s">
        <v>464</v>
      </c>
      <c r="D55" s="24" t="s">
        <v>462</v>
      </c>
      <c r="E55" s="24" t="s">
        <v>465</v>
      </c>
      <c r="F55" s="24" t="s">
        <v>463</v>
      </c>
      <c r="G55" s="24" t="s">
        <v>466</v>
      </c>
      <c r="H55" s="24" t="s">
        <v>321</v>
      </c>
      <c r="I55" s="24" t="s">
        <v>322</v>
      </c>
      <c r="J55" s="24" t="s">
        <v>323</v>
      </c>
      <c r="K55" s="24" t="s">
        <v>507</v>
      </c>
      <c r="AD55" s="21"/>
      <c r="AE55" s="22"/>
      <c r="AF55" s="22"/>
      <c r="AG55" s="23"/>
      <c r="AH55" s="23"/>
      <c r="AI55" s="22"/>
      <c r="AJ55" s="23"/>
      <c r="AK55" s="23"/>
      <c r="AL55" s="22"/>
      <c r="AM55" s="22"/>
      <c r="AN55" s="23"/>
      <c r="AO55" s="22"/>
      <c r="AP55" s="23"/>
      <c r="AQ55" s="22"/>
      <c r="AR55" s="23"/>
    </row>
    <row r="56" spans="1:44">
      <c r="A56" s="21">
        <v>2724175</v>
      </c>
      <c r="B56" s="25">
        <v>1.5698589999999998E-5</v>
      </c>
      <c r="C56" s="25">
        <v>4.67033E-4</v>
      </c>
      <c r="D56" s="24">
        <v>0</v>
      </c>
      <c r="E56" s="24">
        <v>4.9450549999999996E-4</v>
      </c>
      <c r="F56" s="24">
        <v>28.571429999999999</v>
      </c>
      <c r="G56" s="24">
        <v>100</v>
      </c>
      <c r="H56" s="24">
        <v>-5.6567980999999996</v>
      </c>
      <c r="I56" s="24">
        <v>-4.2143280000000001</v>
      </c>
      <c r="J56" s="24">
        <v>1.1178102E-3</v>
      </c>
      <c r="K56" s="24">
        <v>3.3534300000000001E-3</v>
      </c>
      <c r="AD56" s="21"/>
      <c r="AE56" s="22"/>
      <c r="AF56" s="22"/>
      <c r="AG56" s="23"/>
      <c r="AH56" s="23"/>
      <c r="AI56" s="22"/>
      <c r="AJ56" s="23"/>
      <c r="AK56" s="23"/>
      <c r="AL56" s="22"/>
      <c r="AM56" s="22"/>
      <c r="AN56" s="23"/>
      <c r="AO56" s="22"/>
      <c r="AP56" s="23"/>
      <c r="AQ56" s="22"/>
      <c r="AR56" s="23"/>
    </row>
    <row r="57" spans="1:44">
      <c r="A57" s="21">
        <v>3327894</v>
      </c>
      <c r="B57" s="25">
        <v>1.268446E-2</v>
      </c>
      <c r="C57" s="25">
        <v>1.7857140000000001E-4</v>
      </c>
      <c r="D57" s="24">
        <v>1.2087912100000001E-2</v>
      </c>
      <c r="E57" s="24">
        <v>0</v>
      </c>
      <c r="F57" s="24">
        <v>100</v>
      </c>
      <c r="G57" s="24">
        <v>12.5</v>
      </c>
      <c r="H57" s="24">
        <v>10.240542400000001</v>
      </c>
      <c r="I57" s="24">
        <v>6.0729439000000003</v>
      </c>
      <c r="J57" s="24">
        <v>7.9463590000000001E-4</v>
      </c>
      <c r="K57" s="24">
        <v>3.3534300000000001E-3</v>
      </c>
      <c r="AD57" s="21"/>
      <c r="AE57" s="22"/>
      <c r="AF57" s="22"/>
      <c r="AG57" s="23"/>
      <c r="AH57" s="23"/>
      <c r="AI57" s="22"/>
      <c r="AJ57" s="23"/>
      <c r="AK57" s="23"/>
      <c r="AL57" s="22"/>
      <c r="AM57" s="22"/>
      <c r="AN57" s="23"/>
      <c r="AO57" s="22"/>
      <c r="AP57" s="23"/>
      <c r="AQ57" s="22"/>
      <c r="AR57" s="23"/>
    </row>
    <row r="58" spans="1:44">
      <c r="A58" s="21">
        <v>819353</v>
      </c>
      <c r="B58" s="25">
        <v>1.805338E-4</v>
      </c>
      <c r="C58" s="25">
        <v>6.8681320000000004E-6</v>
      </c>
      <c r="D58" s="24">
        <v>1.6483519999999999E-4</v>
      </c>
      <c r="E58" s="24">
        <v>0</v>
      </c>
      <c r="F58" s="24">
        <v>71.428569999999993</v>
      </c>
      <c r="G58" s="24">
        <v>12.5</v>
      </c>
      <c r="H58" s="24">
        <v>4.1279234999999996</v>
      </c>
      <c r="I58" s="24">
        <v>3.4976745</v>
      </c>
      <c r="J58" s="24">
        <v>1.5721068099999999E-2</v>
      </c>
      <c r="K58" s="24">
        <v>3.144214E-2</v>
      </c>
      <c r="AD58" s="21"/>
      <c r="AE58" s="22"/>
      <c r="AF58" s="22"/>
      <c r="AG58" s="23"/>
      <c r="AH58" s="23"/>
      <c r="AI58" s="22"/>
      <c r="AJ58" s="23"/>
      <c r="AK58" s="23"/>
      <c r="AL58" s="22"/>
      <c r="AM58" s="22"/>
      <c r="AN58" s="23"/>
      <c r="AO58" s="22"/>
      <c r="AP58" s="23"/>
      <c r="AQ58" s="22"/>
      <c r="AR58" s="23"/>
    </row>
    <row r="60" spans="1:44">
      <c r="A60" t="s">
        <v>509</v>
      </c>
    </row>
    <row r="61" spans="1:44">
      <c r="B61" s="24" t="s">
        <v>461</v>
      </c>
      <c r="C61" s="24" t="s">
        <v>464</v>
      </c>
      <c r="D61" s="24" t="s">
        <v>462</v>
      </c>
      <c r="E61" s="24" t="s">
        <v>465</v>
      </c>
      <c r="F61" s="24" t="s">
        <v>463</v>
      </c>
      <c r="G61" s="24" t="s">
        <v>466</v>
      </c>
      <c r="H61" s="24" t="s">
        <v>321</v>
      </c>
      <c r="I61" s="24" t="s">
        <v>322</v>
      </c>
      <c r="J61" s="24" t="s">
        <v>323</v>
      </c>
      <c r="K61" s="24" t="s">
        <v>507</v>
      </c>
    </row>
    <row r="62" spans="1:44">
      <c r="A62" s="21">
        <v>195937</v>
      </c>
      <c r="B62" s="25">
        <v>3.4340659999999999E-5</v>
      </c>
      <c r="C62" s="25">
        <v>5.1020410000000003E-4</v>
      </c>
      <c r="D62" s="24">
        <v>0</v>
      </c>
      <c r="E62" s="24">
        <v>2.7472530000000002E-4</v>
      </c>
      <c r="F62" s="24">
        <v>37.5</v>
      </c>
      <c r="G62" s="24">
        <v>100</v>
      </c>
      <c r="H62" s="24">
        <v>-4.831499</v>
      </c>
      <c r="I62" s="24">
        <v>-3.5523756</v>
      </c>
      <c r="J62" s="24">
        <v>4.4512919999999999E-3</v>
      </c>
      <c r="K62" s="24">
        <v>2.2256459999999999E-2</v>
      </c>
      <c r="AC62" s="86"/>
      <c r="AD62" s="86"/>
      <c r="AE62" s="86"/>
      <c r="AF62" s="86"/>
      <c r="AG62" s="86"/>
      <c r="AH62" s="86"/>
      <c r="AI62" s="86"/>
      <c r="AJ62" s="86"/>
    </row>
    <row r="63" spans="1:44">
      <c r="A63" s="21">
        <v>3600504</v>
      </c>
      <c r="B63" s="25">
        <v>1.646978E-2</v>
      </c>
      <c r="C63" s="25">
        <v>1.9544739999999999E-3</v>
      </c>
      <c r="D63" s="24">
        <v>1.063187E-2</v>
      </c>
      <c r="E63" s="24">
        <v>2.3076923000000002E-3</v>
      </c>
      <c r="F63" s="24">
        <v>100</v>
      </c>
      <c r="G63" s="24">
        <v>100</v>
      </c>
      <c r="H63" s="24">
        <v>2.1989899999999998</v>
      </c>
      <c r="I63" s="24">
        <v>3.0684819999999999</v>
      </c>
      <c r="J63" s="24">
        <v>1.3986014E-2</v>
      </c>
      <c r="K63" s="24">
        <v>3.4965030000000001E-2</v>
      </c>
      <c r="AC63" s="86"/>
      <c r="AD63" s="86"/>
      <c r="AE63" s="86"/>
      <c r="AF63" s="86"/>
      <c r="AG63" s="86"/>
      <c r="AH63" s="86"/>
      <c r="AI63" s="86"/>
      <c r="AJ63" s="86"/>
    </row>
    <row r="64" spans="1:44">
      <c r="A64" s="21">
        <v>2724175</v>
      </c>
      <c r="B64" s="25">
        <v>0</v>
      </c>
      <c r="C64" s="25">
        <v>2.3547880000000001E-5</v>
      </c>
      <c r="D64" s="24">
        <v>0</v>
      </c>
      <c r="E64" s="24">
        <v>0</v>
      </c>
      <c r="F64" s="24">
        <v>0</v>
      </c>
      <c r="G64" s="24">
        <v>28.571429999999999</v>
      </c>
      <c r="H64" s="24">
        <v>0</v>
      </c>
      <c r="I64" s="24">
        <v>-1.7462215999999999</v>
      </c>
      <c r="J64" s="24">
        <v>0.142345048</v>
      </c>
      <c r="K64" s="24">
        <v>0.2846901</v>
      </c>
    </row>
    <row r="74" spans="15:16">
      <c r="O74" s="21"/>
      <c r="P74" s="24"/>
    </row>
    <row r="75" spans="15:16">
      <c r="O75" s="21"/>
      <c r="P75" s="24"/>
    </row>
    <row r="76" spans="15:16">
      <c r="O76" s="21"/>
      <c r="P76" s="24"/>
    </row>
    <row r="77" spans="15:16">
      <c r="O77" s="21"/>
      <c r="P77" s="24"/>
    </row>
  </sheetData>
  <mergeCells count="11">
    <mergeCell ref="AJ62:AJ63"/>
    <mergeCell ref="AD62:AD63"/>
    <mergeCell ref="AE62:AE63"/>
    <mergeCell ref="AF62:AF63"/>
    <mergeCell ref="AG62:AG63"/>
    <mergeCell ref="AH62:AH63"/>
    <mergeCell ref="AA53:AA54"/>
    <mergeCell ref="AC62:AC63"/>
    <mergeCell ref="B3:H3"/>
    <mergeCell ref="AI62:AI63"/>
    <mergeCell ref="L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workbookViewId="0"/>
  </sheetViews>
  <sheetFormatPr defaultColWidth="11.125" defaultRowHeight="15.75"/>
  <cols>
    <col min="1" max="1" width="11.125" customWidth="1"/>
    <col min="2" max="2" width="25.5" customWidth="1"/>
  </cols>
  <sheetData>
    <row r="2" spans="1:5">
      <c r="A2" s="27"/>
    </row>
    <row r="3" spans="1:5" ht="16.5" thickBot="1"/>
    <row r="4" spans="1:5">
      <c r="B4" s="28"/>
      <c r="C4" s="26" t="s">
        <v>534</v>
      </c>
      <c r="D4" s="26" t="s">
        <v>535</v>
      </c>
      <c r="E4" s="84" t="s">
        <v>536</v>
      </c>
    </row>
    <row r="5" spans="1:5" ht="16.5" thickBot="1">
      <c r="B5" s="29"/>
      <c r="C5" s="30" t="s">
        <v>537</v>
      </c>
      <c r="D5" s="30" t="s">
        <v>538</v>
      </c>
      <c r="E5" s="85"/>
    </row>
    <row r="6" spans="1:5">
      <c r="B6" s="40" t="s">
        <v>632</v>
      </c>
      <c r="C6" s="37">
        <v>19.2</v>
      </c>
      <c r="D6" s="32">
        <v>15.7</v>
      </c>
      <c r="E6" s="33">
        <v>0.38400000000000001</v>
      </c>
    </row>
    <row r="7" spans="1:5">
      <c r="B7" s="41" t="s">
        <v>550</v>
      </c>
      <c r="C7" s="38">
        <v>48.4</v>
      </c>
      <c r="D7" s="31">
        <v>44.5</v>
      </c>
      <c r="E7" s="34">
        <v>0.35499999999999998</v>
      </c>
    </row>
    <row r="8" spans="1:5">
      <c r="B8" s="41" t="s">
        <v>521</v>
      </c>
      <c r="C8" s="38">
        <v>27.5</v>
      </c>
      <c r="D8" s="31">
        <v>28.4</v>
      </c>
      <c r="E8" s="34">
        <v>0.83</v>
      </c>
    </row>
    <row r="9" spans="1:5">
      <c r="B9" s="41" t="s">
        <v>522</v>
      </c>
      <c r="C9" s="38">
        <v>93.1</v>
      </c>
      <c r="D9" s="31">
        <v>75.099999999999994</v>
      </c>
      <c r="E9" s="34">
        <v>0.13600000000000001</v>
      </c>
    </row>
    <row r="10" spans="1:5">
      <c r="B10" s="41" t="s">
        <v>523</v>
      </c>
      <c r="C10" s="38">
        <v>156.1</v>
      </c>
      <c r="D10" s="31">
        <v>152.19999999999999</v>
      </c>
      <c r="E10" s="34">
        <v>0.40699999999999997</v>
      </c>
    </row>
    <row r="11" spans="1:5">
      <c r="B11" s="41" t="s">
        <v>424</v>
      </c>
      <c r="C11" s="38">
        <v>38.700000000000003</v>
      </c>
      <c r="D11" s="31">
        <v>33.200000000000003</v>
      </c>
      <c r="E11" s="34">
        <v>0.36299999999999999</v>
      </c>
    </row>
    <row r="12" spans="1:5">
      <c r="B12" s="41" t="s">
        <v>524</v>
      </c>
      <c r="C12" s="38">
        <v>46.1</v>
      </c>
      <c r="D12" s="31">
        <v>35.1</v>
      </c>
      <c r="E12" s="34">
        <v>0.183</v>
      </c>
    </row>
    <row r="13" spans="1:5">
      <c r="B13" s="41" t="s">
        <v>525</v>
      </c>
      <c r="C13" s="38">
        <v>59.3</v>
      </c>
      <c r="D13" s="31">
        <v>59.4</v>
      </c>
      <c r="E13" s="34">
        <v>0.98899999999999999</v>
      </c>
    </row>
    <row r="14" spans="1:5">
      <c r="B14" s="41" t="s">
        <v>526</v>
      </c>
      <c r="C14" s="38">
        <v>4.5999999999999996</v>
      </c>
      <c r="D14" s="31">
        <v>4.4000000000000004</v>
      </c>
      <c r="E14" s="34">
        <v>0.72399999999999998</v>
      </c>
    </row>
    <row r="15" spans="1:5">
      <c r="B15" s="41" t="s">
        <v>527</v>
      </c>
      <c r="C15" s="38">
        <v>10.199999999999999</v>
      </c>
      <c r="D15" s="31">
        <v>6.2</v>
      </c>
      <c r="E15" s="34">
        <v>0.16900000000000001</v>
      </c>
    </row>
    <row r="16" spans="1:5">
      <c r="B16" s="42" t="s">
        <v>493</v>
      </c>
      <c r="C16" s="38">
        <v>2</v>
      </c>
      <c r="D16" s="31">
        <v>1.3</v>
      </c>
      <c r="E16" s="34">
        <v>0.27600000000000002</v>
      </c>
    </row>
    <row r="17" spans="2:7">
      <c r="B17" s="41" t="s">
        <v>528</v>
      </c>
      <c r="C17" s="38">
        <v>5.9</v>
      </c>
      <c r="D17" s="31">
        <v>5.4</v>
      </c>
      <c r="E17" s="34">
        <v>0.14899999999999999</v>
      </c>
    </row>
    <row r="18" spans="2:7">
      <c r="B18" s="41" t="s">
        <v>529</v>
      </c>
      <c r="C18" s="38">
        <v>1.1000000000000001</v>
      </c>
      <c r="D18" s="31">
        <v>1.3</v>
      </c>
      <c r="E18" s="34">
        <v>0.376</v>
      </c>
    </row>
    <row r="19" spans="2:7">
      <c r="B19" s="41" t="s">
        <v>530</v>
      </c>
      <c r="C19" s="38">
        <v>3</v>
      </c>
      <c r="D19" s="31">
        <v>3</v>
      </c>
      <c r="E19" s="34">
        <v>1</v>
      </c>
    </row>
    <row r="20" spans="2:7">
      <c r="B20" s="41" t="s">
        <v>531</v>
      </c>
      <c r="C20" s="38">
        <v>1.1000000000000001</v>
      </c>
      <c r="D20" s="31">
        <v>0.6</v>
      </c>
      <c r="E20" s="79">
        <v>1.2E-2</v>
      </c>
    </row>
    <row r="21" spans="2:7">
      <c r="B21" s="41" t="s">
        <v>532</v>
      </c>
      <c r="C21" s="38">
        <v>44.3</v>
      </c>
      <c r="D21" s="31">
        <v>28.4</v>
      </c>
      <c r="E21" s="34">
        <v>0.255</v>
      </c>
    </row>
    <row r="22" spans="2:7" ht="16.5" thickBot="1">
      <c r="B22" s="43" t="s">
        <v>533</v>
      </c>
      <c r="C22" s="39">
        <v>10.9</v>
      </c>
      <c r="D22" s="35">
        <v>16</v>
      </c>
      <c r="E22" s="36">
        <v>0.58399999999999996</v>
      </c>
    </row>
    <row r="25" spans="2:7">
      <c r="B25" s="64"/>
    </row>
    <row r="26" spans="2:7">
      <c r="C26" s="86"/>
      <c r="D26" s="86"/>
      <c r="E26" s="86"/>
      <c r="F26" s="86"/>
    </row>
    <row r="27" spans="2:7">
      <c r="B27" s="49"/>
      <c r="C27" s="86"/>
      <c r="D27" s="86"/>
      <c r="E27" s="86"/>
      <c r="F27" s="86"/>
    </row>
    <row r="28" spans="2:7">
      <c r="B28" s="49"/>
      <c r="C28" s="49"/>
      <c r="D28" s="49"/>
      <c r="E28" s="49"/>
      <c r="F28" s="49"/>
      <c r="G28" s="49"/>
    </row>
    <row r="29" spans="2:7">
      <c r="B29" s="49"/>
      <c r="C29" s="22"/>
      <c r="D29" s="22"/>
      <c r="E29" s="22"/>
      <c r="F29" s="63"/>
      <c r="G29" s="63"/>
    </row>
    <row r="30" spans="2:7">
      <c r="B30" s="49"/>
      <c r="C30" s="22"/>
      <c r="D30" s="22"/>
      <c r="E30" s="22"/>
      <c r="F30" s="63"/>
      <c r="G30" s="63"/>
    </row>
    <row r="31" spans="2:7">
      <c r="B31" s="49"/>
      <c r="C31" s="22"/>
      <c r="D31" s="22"/>
      <c r="E31" s="22"/>
      <c r="F31" s="22"/>
      <c r="G31" s="63"/>
    </row>
    <row r="32" spans="2:7">
      <c r="B32" s="49"/>
      <c r="C32" s="22"/>
      <c r="D32" s="22"/>
      <c r="E32" s="22"/>
      <c r="F32" s="22"/>
      <c r="G32" s="63"/>
    </row>
    <row r="33" spans="2:7">
      <c r="B33" s="49"/>
      <c r="C33" s="22"/>
      <c r="D33" s="22"/>
      <c r="E33" s="22"/>
      <c r="F33" s="22"/>
      <c r="G33" s="23"/>
    </row>
    <row r="34" spans="2:7">
      <c r="B34" s="49"/>
      <c r="C34" s="22"/>
      <c r="D34" s="22"/>
      <c r="E34" s="22"/>
      <c r="F34" s="22"/>
      <c r="G34" s="22"/>
    </row>
    <row r="35" spans="2:7">
      <c r="B35" s="49"/>
      <c r="C35" s="22"/>
      <c r="D35" s="22"/>
      <c r="E35" s="22"/>
      <c r="F35" s="22"/>
      <c r="G35" s="22"/>
    </row>
    <row r="36" spans="2:7">
      <c r="B36" s="49"/>
      <c r="C36" s="22"/>
      <c r="D36" s="22"/>
      <c r="E36" s="22"/>
      <c r="F36" s="22"/>
      <c r="G36" s="22"/>
    </row>
    <row r="37" spans="2:7">
      <c r="B37" s="49"/>
      <c r="C37" s="22"/>
      <c r="D37" s="22"/>
      <c r="E37" s="22"/>
      <c r="F37" s="22"/>
      <c r="G37" s="63"/>
    </row>
    <row r="38" spans="2:7">
      <c r="B38" s="49"/>
      <c r="C38" s="22"/>
      <c r="D38" s="22"/>
      <c r="E38" s="22"/>
      <c r="F38" s="22"/>
      <c r="G38" s="63"/>
    </row>
    <row r="39" spans="2:7">
      <c r="B39" s="49"/>
      <c r="C39" s="22"/>
      <c r="D39" s="22"/>
      <c r="E39" s="22"/>
      <c r="F39" s="22"/>
      <c r="G39" s="63"/>
    </row>
    <row r="40" spans="2:7">
      <c r="B40" s="49"/>
      <c r="C40" s="22"/>
      <c r="D40" s="22"/>
      <c r="E40" s="22"/>
      <c r="F40" s="22"/>
      <c r="G40" s="63"/>
    </row>
    <row r="41" spans="2:7">
      <c r="B41" s="49"/>
      <c r="C41" s="22"/>
      <c r="D41" s="22"/>
      <c r="E41" s="22"/>
      <c r="F41" s="22"/>
      <c r="G41" s="63"/>
    </row>
    <row r="42" spans="2:7">
      <c r="B42" s="49"/>
      <c r="C42" s="22"/>
      <c r="D42" s="22"/>
      <c r="E42" s="22"/>
      <c r="F42" s="22"/>
      <c r="G42" s="63"/>
    </row>
    <row r="43" spans="2:7">
      <c r="B43" s="49"/>
      <c r="C43" s="22"/>
      <c r="D43" s="22"/>
      <c r="E43" s="22"/>
      <c r="F43" s="22"/>
      <c r="G43" s="63"/>
    </row>
    <row r="44" spans="2:7">
      <c r="B44" s="49"/>
      <c r="C44" s="22"/>
      <c r="D44" s="22"/>
      <c r="E44" s="22"/>
      <c r="F44" s="22"/>
      <c r="G44" s="63"/>
    </row>
    <row r="45" spans="2:7">
      <c r="B45" s="49"/>
      <c r="C45" s="22"/>
      <c r="D45" s="22"/>
      <c r="E45" s="22"/>
      <c r="F45" s="22"/>
      <c r="G45" s="63"/>
    </row>
    <row r="46" spans="2:7">
      <c r="B46" s="49"/>
      <c r="C46" s="22"/>
      <c r="D46" s="22"/>
      <c r="E46" s="22"/>
      <c r="F46" s="22"/>
      <c r="G46" s="63"/>
    </row>
    <row r="47" spans="2:7">
      <c r="B47" s="49"/>
      <c r="C47" s="22"/>
      <c r="D47" s="22"/>
      <c r="E47" s="22"/>
      <c r="F47" s="22"/>
      <c r="G47" s="63"/>
    </row>
  </sheetData>
  <mergeCells count="5">
    <mergeCell ref="E4:E5"/>
    <mergeCell ref="C26:C27"/>
    <mergeCell ref="D26:D27"/>
    <mergeCell ref="E26:E27"/>
    <mergeCell ref="F26:F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6"/>
  <sheetViews>
    <sheetView zoomScale="114" zoomScaleNormal="114" workbookViewId="0"/>
  </sheetViews>
  <sheetFormatPr defaultColWidth="11.125" defaultRowHeight="15.75"/>
  <cols>
    <col min="2" max="2" width="22.5" customWidth="1"/>
    <col min="3" max="3" width="14.125" customWidth="1"/>
    <col min="7" max="7" width="16.625" customWidth="1"/>
  </cols>
  <sheetData>
    <row r="2" spans="1:9">
      <c r="A2" t="s">
        <v>563</v>
      </c>
    </row>
    <row r="3" spans="1:9" ht="16.5" thickBot="1">
      <c r="C3" s="4" t="s">
        <v>417</v>
      </c>
      <c r="D3" s="4"/>
      <c r="E3" s="17" t="s">
        <v>418</v>
      </c>
      <c r="F3" s="18"/>
      <c r="G3" s="17" t="s">
        <v>510</v>
      </c>
      <c r="H3" s="18"/>
    </row>
    <row r="4" spans="1:9">
      <c r="C4" s="16" t="s">
        <v>362</v>
      </c>
      <c r="D4" s="16" t="s">
        <v>363</v>
      </c>
      <c r="E4" s="16" t="s">
        <v>362</v>
      </c>
      <c r="F4" s="16" t="s">
        <v>363</v>
      </c>
      <c r="G4" s="16" t="s">
        <v>362</v>
      </c>
      <c r="H4" s="16" t="s">
        <v>363</v>
      </c>
      <c r="I4" s="2" t="s">
        <v>364</v>
      </c>
    </row>
    <row r="5" spans="1:9">
      <c r="B5" s="4" t="s">
        <v>443</v>
      </c>
      <c r="C5" s="80">
        <v>8.5900000000000004E-2</v>
      </c>
      <c r="D5" s="80">
        <v>1.34E-2</v>
      </c>
      <c r="E5" s="80">
        <v>0.12443</v>
      </c>
      <c r="F5" s="81">
        <v>1E-4</v>
      </c>
      <c r="G5" s="80">
        <v>6.046E-2</v>
      </c>
      <c r="H5" s="81">
        <v>6.9999999999999999E-4</v>
      </c>
      <c r="I5" s="10" t="s">
        <v>444</v>
      </c>
    </row>
    <row r="6" spans="1:9">
      <c r="A6" s="3"/>
      <c r="B6" s="4" t="s">
        <v>552</v>
      </c>
      <c r="C6" s="80">
        <v>0.10163999999999999</v>
      </c>
      <c r="D6" s="80">
        <v>3.8E-3</v>
      </c>
      <c r="E6" s="80">
        <v>0.1169</v>
      </c>
      <c r="F6" s="81">
        <v>1E-4</v>
      </c>
      <c r="G6" s="80">
        <v>6.2300000000000001E-2</v>
      </c>
      <c r="H6" s="81">
        <v>1E-4</v>
      </c>
      <c r="I6" s="6" t="s">
        <v>428</v>
      </c>
    </row>
    <row r="7" spans="1:9">
      <c r="A7" s="3"/>
      <c r="B7" s="4" t="s">
        <v>553</v>
      </c>
      <c r="C7" s="80">
        <v>2.0670000000000001E-2</v>
      </c>
      <c r="D7" s="80">
        <v>0.60099999999999998</v>
      </c>
      <c r="E7" s="80">
        <v>3.058E-2</v>
      </c>
      <c r="F7" s="80">
        <v>0.1472</v>
      </c>
      <c r="G7" s="80">
        <v>2.4840000000000001E-2</v>
      </c>
      <c r="H7" s="80">
        <v>0.47299999999999998</v>
      </c>
      <c r="I7" s="6" t="s">
        <v>428</v>
      </c>
    </row>
    <row r="8" spans="1:9">
      <c r="A8" s="3"/>
      <c r="B8" s="4" t="s">
        <v>551</v>
      </c>
      <c r="C8" s="82">
        <v>6.0310000000000002E-2</v>
      </c>
      <c r="D8" s="82">
        <v>9.3299999999999994E-2</v>
      </c>
      <c r="E8" s="82">
        <v>0.17176</v>
      </c>
      <c r="F8" s="83">
        <v>2.0000000000000001E-4</v>
      </c>
      <c r="G8" s="82">
        <v>0.10902000000000001</v>
      </c>
      <c r="H8" s="83">
        <v>5.0000000000000001E-4</v>
      </c>
      <c r="I8" s="5" t="s">
        <v>365</v>
      </c>
    </row>
    <row r="9" spans="1:9">
      <c r="A9" s="3"/>
      <c r="B9" s="4" t="s">
        <v>551</v>
      </c>
      <c r="C9" s="82">
        <v>8.5510000000000003E-2</v>
      </c>
      <c r="D9" s="82">
        <v>8.5000000000000006E-2</v>
      </c>
      <c r="E9" s="82">
        <v>0.14881</v>
      </c>
      <c r="F9" s="82">
        <v>1E-3</v>
      </c>
      <c r="G9" s="82"/>
      <c r="H9" s="82">
        <v>1E-3</v>
      </c>
      <c r="I9" s="5" t="s">
        <v>366</v>
      </c>
    </row>
    <row r="12" spans="1:9">
      <c r="B12" s="55"/>
      <c r="C12" s="51"/>
      <c r="D12" s="51"/>
      <c r="E12" s="51"/>
      <c r="F12" s="51"/>
      <c r="G12" s="51"/>
      <c r="H12" s="51"/>
      <c r="I12" s="51"/>
    </row>
    <row r="13" spans="1:9">
      <c r="B13" s="51"/>
      <c r="C13" s="51"/>
      <c r="D13" s="51"/>
      <c r="E13" s="51"/>
      <c r="F13" s="51"/>
      <c r="G13" s="51"/>
      <c r="H13" s="51"/>
      <c r="I13" s="51"/>
    </row>
    <row r="14" spans="1:9">
      <c r="B14" s="51"/>
      <c r="C14" s="56"/>
      <c r="D14" s="56"/>
      <c r="E14" s="56"/>
      <c r="F14" s="56"/>
      <c r="G14" s="56"/>
      <c r="H14" s="56"/>
      <c r="I14" s="56"/>
    </row>
    <row r="15" spans="1:9">
      <c r="B15" s="51"/>
      <c r="C15" s="57"/>
      <c r="D15" s="57"/>
      <c r="E15" s="57"/>
      <c r="F15" s="58"/>
      <c r="G15" s="57"/>
      <c r="H15" s="57"/>
      <c r="I15" s="59"/>
    </row>
    <row r="16" spans="1:9">
      <c r="B16" s="51"/>
      <c r="C16" s="57"/>
      <c r="D16" s="57"/>
      <c r="E16" s="57"/>
      <c r="F16" s="58"/>
      <c r="G16" s="57"/>
      <c r="H16" s="58"/>
      <c r="I16" s="51"/>
    </row>
    <row r="17" spans="2:19">
      <c r="B17" s="51"/>
      <c r="C17" s="57"/>
      <c r="D17" s="57"/>
      <c r="E17" s="57"/>
      <c r="F17" s="57"/>
      <c r="G17" s="57"/>
      <c r="H17" s="57"/>
      <c r="I17" s="51"/>
    </row>
    <row r="18" spans="2:19">
      <c r="B18" s="51"/>
      <c r="C18" s="52"/>
      <c r="D18" s="52"/>
      <c r="E18" s="52"/>
      <c r="F18" s="53"/>
      <c r="G18" s="52"/>
      <c r="H18" s="52"/>
      <c r="I18" s="54"/>
    </row>
    <row r="19" spans="2:19">
      <c r="B19" s="60"/>
      <c r="C19" s="51"/>
      <c r="D19" s="51"/>
      <c r="E19" s="51"/>
      <c r="F19" s="51"/>
      <c r="G19" s="51"/>
      <c r="H19" s="51"/>
      <c r="I19" s="51"/>
    </row>
    <row r="20" spans="2:19">
      <c r="B20" s="61"/>
      <c r="C20" s="62"/>
      <c r="D20" s="62"/>
      <c r="E20" s="62"/>
      <c r="F20" s="62"/>
      <c r="G20" s="60"/>
      <c r="H20" s="60"/>
      <c r="I20" s="60"/>
      <c r="J20" s="24"/>
      <c r="K20" s="25"/>
      <c r="L20" s="24"/>
      <c r="M20" s="24"/>
      <c r="N20" s="24"/>
      <c r="O20" s="24"/>
      <c r="P20" s="24"/>
      <c r="Q20" s="24"/>
      <c r="R20" s="24"/>
      <c r="S20" s="24"/>
    </row>
    <row r="21" spans="2:19">
      <c r="B21" s="51"/>
      <c r="C21" s="51"/>
      <c r="D21" s="51"/>
      <c r="E21" s="51"/>
      <c r="F21" s="51"/>
      <c r="G21" s="51"/>
      <c r="H21" s="51"/>
      <c r="I21" s="51"/>
      <c r="J21" s="24"/>
      <c r="K21" s="25"/>
      <c r="L21" s="24"/>
      <c r="M21" s="24"/>
      <c r="N21" s="24"/>
      <c r="O21" s="24"/>
      <c r="P21" s="24"/>
      <c r="Q21" s="24"/>
      <c r="R21" s="24"/>
      <c r="S21" s="24"/>
    </row>
    <row r="22" spans="2:19">
      <c r="B22" s="51"/>
      <c r="C22" s="56"/>
      <c r="D22" s="56"/>
      <c r="E22" s="56"/>
      <c r="F22" s="56"/>
      <c r="G22" s="56"/>
      <c r="H22" s="56"/>
      <c r="I22" s="56"/>
      <c r="J22" s="24"/>
      <c r="K22" s="25"/>
      <c r="L22" s="24"/>
      <c r="M22" s="24"/>
      <c r="N22" s="24"/>
      <c r="O22" s="24"/>
      <c r="P22" s="24"/>
      <c r="Q22" s="24"/>
      <c r="R22" s="24"/>
      <c r="S22" s="24"/>
    </row>
    <row r="23" spans="2:19">
      <c r="B23" s="51"/>
      <c r="C23" s="57"/>
      <c r="D23" s="57"/>
      <c r="E23" s="57"/>
      <c r="F23" s="58"/>
      <c r="G23" s="57"/>
      <c r="H23" s="58"/>
      <c r="I23" s="59"/>
      <c r="J23" s="24"/>
      <c r="K23" s="25"/>
      <c r="L23" s="24"/>
      <c r="M23" s="24"/>
      <c r="N23" s="24"/>
      <c r="O23" s="24"/>
      <c r="P23" s="24"/>
      <c r="Q23" s="24"/>
      <c r="R23" s="24"/>
      <c r="S23" s="24"/>
    </row>
    <row r="24" spans="2:19">
      <c r="B24" s="51"/>
      <c r="C24" s="57"/>
      <c r="D24" s="57"/>
      <c r="E24" s="57"/>
      <c r="F24" s="57"/>
      <c r="G24" s="57"/>
      <c r="H24" s="57"/>
      <c r="I24" s="51"/>
      <c r="J24" s="24"/>
      <c r="K24" s="25"/>
      <c r="L24" s="24"/>
      <c r="M24" s="24"/>
      <c r="N24" s="24"/>
      <c r="O24" s="24"/>
      <c r="P24" s="24"/>
      <c r="Q24" s="24"/>
      <c r="R24" s="24"/>
      <c r="S24" s="24"/>
    </row>
    <row r="25" spans="2:19">
      <c r="B25" s="51"/>
      <c r="C25" s="57"/>
      <c r="D25" s="57"/>
      <c r="E25" s="57"/>
      <c r="F25" s="57"/>
      <c r="G25" s="57"/>
      <c r="H25" s="57"/>
      <c r="I25" s="51"/>
      <c r="J25" s="24"/>
      <c r="K25" s="25"/>
      <c r="L25" s="24"/>
      <c r="M25" s="24"/>
      <c r="N25" s="24"/>
      <c r="O25" s="24"/>
      <c r="P25" s="24"/>
      <c r="Q25" s="24"/>
      <c r="R25" s="24"/>
      <c r="S25" s="24"/>
    </row>
    <row r="26" spans="2:19">
      <c r="B26" s="51"/>
      <c r="C26" s="52"/>
      <c r="D26" s="52"/>
      <c r="E26" s="52"/>
      <c r="F26" s="52"/>
      <c r="G26" s="52"/>
      <c r="H26" s="52"/>
      <c r="I26" s="54"/>
    </row>
  </sheetData>
  <conditionalFormatting sqref="D6:D9 F6:F9">
    <cfRule type="cellIs" dxfId="5" priority="6" operator="lessThan">
      <formula>0.05</formula>
    </cfRule>
  </conditionalFormatting>
  <conditionalFormatting sqref="H6:H9">
    <cfRule type="cellIs" dxfId="4" priority="5" operator="lessThan">
      <formula>0.05</formula>
    </cfRule>
  </conditionalFormatting>
  <conditionalFormatting sqref="D16:D18 F16:F18">
    <cfRule type="cellIs" dxfId="3" priority="4" operator="lessThan">
      <formula>0.05</formula>
    </cfRule>
  </conditionalFormatting>
  <conditionalFormatting sqref="H16:H18">
    <cfRule type="cellIs" dxfId="2" priority="3" operator="lessThan">
      <formula>0.05</formula>
    </cfRule>
  </conditionalFormatting>
  <conditionalFormatting sqref="D24:D26 F24:F26">
    <cfRule type="cellIs" dxfId="1" priority="2" operator="lessThan">
      <formula>0.05</formula>
    </cfRule>
  </conditionalFormatting>
  <conditionalFormatting sqref="H24:H26">
    <cfRule type="cellIs" dxfId="0" priority="1" operator="lessThan">
      <formula>0.05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4"/>
  <sheetViews>
    <sheetView workbookViewId="0"/>
  </sheetViews>
  <sheetFormatPr defaultColWidth="11.125" defaultRowHeight="15.75"/>
  <cols>
    <col min="1" max="1" width="109.625" bestFit="1" customWidth="1"/>
    <col min="2" max="2" width="19" customWidth="1"/>
    <col min="3" max="3" width="13.625" customWidth="1"/>
    <col min="4" max="4" width="20.5" customWidth="1"/>
    <col min="5" max="5" width="12.5" customWidth="1"/>
    <col min="6" max="6" width="21.375" customWidth="1"/>
    <col min="7" max="8" width="14" customWidth="1"/>
    <col min="9" max="9" width="15.375" customWidth="1"/>
    <col min="10" max="10" width="14.875" customWidth="1"/>
    <col min="11" max="11" width="16.875" customWidth="1"/>
    <col min="12" max="12" width="20.5" customWidth="1"/>
    <col min="13" max="13" width="16.625" customWidth="1"/>
    <col min="14" max="14" width="19.625" customWidth="1"/>
    <col min="15" max="15" width="18.125" customWidth="1"/>
    <col min="16" max="16" width="18" customWidth="1"/>
    <col min="17" max="17" width="17.5" customWidth="1"/>
  </cols>
  <sheetData>
    <row r="2" spans="1:18">
      <c r="A2" t="s">
        <v>540</v>
      </c>
      <c r="M2" t="s">
        <v>568</v>
      </c>
      <c r="N2" t="s">
        <v>574</v>
      </c>
      <c r="O2" t="s">
        <v>575</v>
      </c>
      <c r="P2" t="s">
        <v>576</v>
      </c>
      <c r="Q2" t="s">
        <v>567</v>
      </c>
      <c r="R2" t="s">
        <v>577</v>
      </c>
    </row>
    <row r="3" spans="1:18">
      <c r="B3" t="s">
        <v>461</v>
      </c>
      <c r="C3" t="s">
        <v>464</v>
      </c>
      <c r="D3" t="s">
        <v>462</v>
      </c>
      <c r="E3" t="s">
        <v>465</v>
      </c>
      <c r="F3" t="s">
        <v>463</v>
      </c>
      <c r="G3" t="s">
        <v>466</v>
      </c>
      <c r="H3" t="s">
        <v>321</v>
      </c>
      <c r="I3" t="s">
        <v>322</v>
      </c>
      <c r="J3" t="s">
        <v>323</v>
      </c>
      <c r="K3" t="s">
        <v>471</v>
      </c>
      <c r="L3" t="s">
        <v>478</v>
      </c>
      <c r="M3" t="s">
        <v>472</v>
      </c>
      <c r="N3" t="s">
        <v>473</v>
      </c>
      <c r="O3" t="s">
        <v>474</v>
      </c>
      <c r="P3" t="s">
        <v>475</v>
      </c>
      <c r="Q3" t="s">
        <v>476</v>
      </c>
      <c r="R3" t="s">
        <v>477</v>
      </c>
    </row>
    <row r="4" spans="1:18">
      <c r="A4" s="9" t="s">
        <v>484</v>
      </c>
      <c r="B4">
        <v>1.53849194117647E-3</v>
      </c>
      <c r="C4">
        <v>6.3551117647058799E-4</v>
      </c>
      <c r="D4">
        <v>3.6581199999999997E-4</v>
      </c>
      <c r="E4">
        <v>0</v>
      </c>
      <c r="F4">
        <v>70.588235294117695</v>
      </c>
      <c r="G4">
        <v>29.411764705882401</v>
      </c>
      <c r="H4">
        <v>8.5188970262466999</v>
      </c>
      <c r="I4">
        <v>1.2741965636067301</v>
      </c>
      <c r="J4">
        <v>1.36404432450371E-2</v>
      </c>
      <c r="K4">
        <v>4.2503690646387801E-2</v>
      </c>
      <c r="L4" t="s">
        <v>494</v>
      </c>
      <c r="M4" t="s">
        <v>494</v>
      </c>
      <c r="N4" t="s">
        <v>569</v>
      </c>
      <c r="O4" t="s">
        <v>570</v>
      </c>
      <c r="P4" t="s">
        <v>571</v>
      </c>
      <c r="Q4" t="s">
        <v>340</v>
      </c>
      <c r="R4" t="s">
        <v>270</v>
      </c>
    </row>
    <row r="5" spans="1:18">
      <c r="A5" s="9" t="s">
        <v>335</v>
      </c>
      <c r="B5">
        <v>5.3214876470588203E-4</v>
      </c>
      <c r="C5">
        <v>0</v>
      </c>
      <c r="D5" s="1">
        <v>1.2300000000000001E-5</v>
      </c>
      <c r="E5">
        <v>0</v>
      </c>
      <c r="F5">
        <v>52.941176470588204</v>
      </c>
      <c r="G5">
        <v>0</v>
      </c>
      <c r="H5">
        <v>3.7333543406138299</v>
      </c>
      <c r="I5">
        <v>9.0583943346871401</v>
      </c>
      <c r="J5">
        <v>7.4698052867497105E-4</v>
      </c>
      <c r="K5">
        <v>1.12745795829064E-2</v>
      </c>
      <c r="L5" t="s">
        <v>336</v>
      </c>
      <c r="M5" t="s">
        <v>336</v>
      </c>
      <c r="N5" t="s">
        <v>337</v>
      </c>
      <c r="O5" t="s">
        <v>338</v>
      </c>
      <c r="P5" t="s">
        <v>339</v>
      </c>
      <c r="Q5" t="s">
        <v>340</v>
      </c>
      <c r="R5" t="s">
        <v>270</v>
      </c>
    </row>
    <row r="6" spans="1:18">
      <c r="A6" s="9" t="s">
        <v>330</v>
      </c>
      <c r="B6">
        <v>8.6198224117647101E-3</v>
      </c>
      <c r="C6">
        <v>3.2153381764705902E-3</v>
      </c>
      <c r="D6">
        <v>3.8184249999999999E-3</v>
      </c>
      <c r="E6">
        <v>1.2634530000000001E-3</v>
      </c>
      <c r="F6">
        <v>100</v>
      </c>
      <c r="G6">
        <v>100</v>
      </c>
      <c r="H6">
        <v>1.5948420496203699</v>
      </c>
      <c r="I6">
        <v>1.42240640229087</v>
      </c>
      <c r="J6">
        <v>9.4944981763032798E-3</v>
      </c>
      <c r="K6">
        <v>3.8281212072263399E-2</v>
      </c>
      <c r="L6" t="s">
        <v>331</v>
      </c>
      <c r="N6" t="s">
        <v>331</v>
      </c>
      <c r="O6" t="s">
        <v>332</v>
      </c>
      <c r="P6" t="s">
        <v>333</v>
      </c>
      <c r="Q6" t="s">
        <v>334</v>
      </c>
      <c r="R6" t="s">
        <v>15</v>
      </c>
    </row>
    <row r="7" spans="1:18">
      <c r="A7" s="9" t="s">
        <v>346</v>
      </c>
      <c r="B7">
        <v>4.4588295294117602E-3</v>
      </c>
      <c r="C7">
        <v>2.1814612352941201E-3</v>
      </c>
      <c r="D7">
        <v>2.8165220000000001E-3</v>
      </c>
      <c r="E7">
        <v>1.16144E-4</v>
      </c>
      <c r="F7">
        <v>100</v>
      </c>
      <c r="G7">
        <v>70.588235294117695</v>
      </c>
      <c r="H7">
        <v>4.5880719076172998</v>
      </c>
      <c r="I7">
        <v>1.03103253720467</v>
      </c>
      <c r="J7">
        <v>1.04861957237424E-3</v>
      </c>
      <c r="K7">
        <v>1.12745795829064E-2</v>
      </c>
      <c r="L7" t="s">
        <v>347</v>
      </c>
      <c r="N7" t="s">
        <v>347</v>
      </c>
      <c r="O7" t="s">
        <v>327</v>
      </c>
      <c r="P7" t="s">
        <v>328</v>
      </c>
      <c r="Q7" t="s">
        <v>329</v>
      </c>
      <c r="R7" t="s">
        <v>15</v>
      </c>
    </row>
    <row r="8" spans="1:18">
      <c r="A8" s="9" t="s">
        <v>324</v>
      </c>
      <c r="B8">
        <v>7.5342737058823502E-3</v>
      </c>
      <c r="C8">
        <v>1.35384497058824E-2</v>
      </c>
      <c r="D8">
        <v>6.6345609999999998E-3</v>
      </c>
      <c r="E8">
        <v>1.1332372E-2</v>
      </c>
      <c r="F8">
        <v>100</v>
      </c>
      <c r="G8">
        <v>100</v>
      </c>
      <c r="H8">
        <v>-0.77228682001478999</v>
      </c>
      <c r="I8">
        <v>-0.84543728224800596</v>
      </c>
      <c r="J8">
        <v>1.4494915084688101E-2</v>
      </c>
      <c r="K8">
        <v>4.2503690646387801E-2</v>
      </c>
      <c r="L8" t="s">
        <v>325</v>
      </c>
      <c r="M8" t="s">
        <v>325</v>
      </c>
      <c r="N8" t="s">
        <v>326</v>
      </c>
      <c r="O8" t="s">
        <v>327</v>
      </c>
      <c r="P8" t="s">
        <v>328</v>
      </c>
      <c r="Q8" t="s">
        <v>329</v>
      </c>
      <c r="R8" t="s">
        <v>15</v>
      </c>
    </row>
    <row r="9" spans="1:18">
      <c r="A9" s="9" t="s">
        <v>352</v>
      </c>
      <c r="B9">
        <v>1.0312594117647101E-3</v>
      </c>
      <c r="C9">
        <v>1.2322470588235299E-4</v>
      </c>
      <c r="D9">
        <v>1.07531E-4</v>
      </c>
      <c r="E9">
        <v>0</v>
      </c>
      <c r="F9">
        <v>76.470588235294102</v>
      </c>
      <c r="G9">
        <v>35.294117647058798</v>
      </c>
      <c r="H9">
        <v>6.7619633721532901</v>
      </c>
      <c r="I9">
        <v>3.05478154129871</v>
      </c>
      <c r="J9">
        <v>6.1920113077590898E-3</v>
      </c>
      <c r="K9">
        <v>3.1849973490487599E-2</v>
      </c>
      <c r="L9" t="s">
        <v>353</v>
      </c>
      <c r="N9" t="s">
        <v>353</v>
      </c>
      <c r="O9" t="s">
        <v>354</v>
      </c>
      <c r="P9" t="s">
        <v>355</v>
      </c>
      <c r="Q9" t="s">
        <v>356</v>
      </c>
      <c r="R9" t="s">
        <v>15</v>
      </c>
    </row>
    <row r="10" spans="1:18">
      <c r="A10" s="9" t="s">
        <v>485</v>
      </c>
      <c r="B10">
        <v>6.22422911764706E-3</v>
      </c>
      <c r="C10">
        <v>3.9260135294117598E-4</v>
      </c>
      <c r="D10">
        <v>2.8742399999999999E-4</v>
      </c>
      <c r="E10">
        <v>0</v>
      </c>
      <c r="F10">
        <v>76.470588235294102</v>
      </c>
      <c r="G10">
        <v>47.058823529411796</v>
      </c>
      <c r="H10">
        <v>8.1720474071980096</v>
      </c>
      <c r="I10">
        <v>3.9833198512762</v>
      </c>
      <c r="J10">
        <v>1.18537528162779E-2</v>
      </c>
      <c r="K10">
        <v>4.2483179157347298E-2</v>
      </c>
      <c r="L10" t="s">
        <v>357</v>
      </c>
      <c r="M10" t="s">
        <v>357</v>
      </c>
      <c r="N10" t="s">
        <v>358</v>
      </c>
      <c r="O10" t="s">
        <v>359</v>
      </c>
      <c r="P10" t="s">
        <v>572</v>
      </c>
      <c r="Q10" t="s">
        <v>513</v>
      </c>
      <c r="R10" t="s">
        <v>15</v>
      </c>
    </row>
    <row r="11" spans="1:18">
      <c r="A11" s="9" t="s">
        <v>341</v>
      </c>
      <c r="B11">
        <v>2.84869988235294E-3</v>
      </c>
      <c r="C11" s="1">
        <v>1.03469411764706E-5</v>
      </c>
      <c r="D11" s="1">
        <v>2.2500000000000001E-5</v>
      </c>
      <c r="E11">
        <v>0</v>
      </c>
      <c r="F11">
        <v>58.823529411764703</v>
      </c>
      <c r="G11">
        <v>11.764705882352899</v>
      </c>
      <c r="H11">
        <v>4.5545888516776403</v>
      </c>
      <c r="I11">
        <v>7.9723627398740602</v>
      </c>
      <c r="J11">
        <v>4.4660277952082604E-3</v>
      </c>
      <c r="K11">
        <v>2.8810783504188298E-2</v>
      </c>
      <c r="L11" t="s">
        <v>342</v>
      </c>
      <c r="N11" t="s">
        <v>342</v>
      </c>
      <c r="O11" t="s">
        <v>343</v>
      </c>
      <c r="P11" t="s">
        <v>344</v>
      </c>
      <c r="Q11" t="s">
        <v>345</v>
      </c>
      <c r="R11" t="s">
        <v>15</v>
      </c>
    </row>
    <row r="12" spans="1:18">
      <c r="A12" s="9" t="s">
        <v>360</v>
      </c>
      <c r="B12">
        <v>5.4137124705882396E-3</v>
      </c>
      <c r="C12">
        <v>7.0627911764705896E-4</v>
      </c>
      <c r="D12">
        <v>2.550067E-3</v>
      </c>
      <c r="E12">
        <v>0</v>
      </c>
      <c r="F12">
        <v>82.352941176470594</v>
      </c>
      <c r="G12">
        <v>29.411764705882401</v>
      </c>
      <c r="H12">
        <v>11.3168850743506</v>
      </c>
      <c r="I12">
        <v>2.9365331589794899</v>
      </c>
      <c r="J12">
        <v>9.2057505391927202E-4</v>
      </c>
      <c r="K12">
        <v>1.12745795829064E-2</v>
      </c>
      <c r="L12" t="s">
        <v>361</v>
      </c>
      <c r="O12" t="s">
        <v>361</v>
      </c>
      <c r="P12" t="s">
        <v>344</v>
      </c>
      <c r="Q12" t="s">
        <v>345</v>
      </c>
      <c r="R12" t="s">
        <v>15</v>
      </c>
    </row>
    <row r="13" spans="1:18">
      <c r="A13" s="9" t="s">
        <v>348</v>
      </c>
      <c r="B13">
        <v>1.11883605882353E-3</v>
      </c>
      <c r="C13">
        <v>1.20065941176471E-4</v>
      </c>
      <c r="D13" s="1">
        <v>2.4600000000000002E-5</v>
      </c>
      <c r="E13">
        <v>0</v>
      </c>
      <c r="F13">
        <v>64.705882352941202</v>
      </c>
      <c r="G13">
        <v>17.647058823529399</v>
      </c>
      <c r="H13">
        <v>4.67807190511264</v>
      </c>
      <c r="I13">
        <v>3.2094225791578999</v>
      </c>
      <c r="J13">
        <v>6.91199576749726E-3</v>
      </c>
      <c r="K13">
        <v>3.1849973490487599E-2</v>
      </c>
      <c r="L13" t="s">
        <v>349</v>
      </c>
      <c r="O13" t="s">
        <v>349</v>
      </c>
      <c r="P13" t="s">
        <v>350</v>
      </c>
      <c r="Q13" t="s">
        <v>345</v>
      </c>
      <c r="R13" t="s">
        <v>15</v>
      </c>
    </row>
    <row r="14" spans="1:18">
      <c r="A14" s="9" t="s">
        <v>486</v>
      </c>
      <c r="B14">
        <v>7.1680121764705904E-3</v>
      </c>
      <c r="C14">
        <v>2.18812411764706E-4</v>
      </c>
      <c r="D14">
        <v>1.047849E-3</v>
      </c>
      <c r="E14" s="1">
        <v>3.5800000000000003E-5</v>
      </c>
      <c r="F14">
        <v>94.117647058823493</v>
      </c>
      <c r="G14">
        <v>70.588235294117695</v>
      </c>
      <c r="H14">
        <v>4.8329574153906103</v>
      </c>
      <c r="I14">
        <v>5.02742958674847</v>
      </c>
      <c r="J14">
        <v>1.7735351719196601E-3</v>
      </c>
      <c r="K14">
        <v>1.4301561762016E-2</v>
      </c>
      <c r="L14" t="s">
        <v>351</v>
      </c>
      <c r="M14" t="s">
        <v>351</v>
      </c>
      <c r="N14" t="s">
        <v>467</v>
      </c>
      <c r="O14" t="s">
        <v>468</v>
      </c>
      <c r="P14" t="s">
        <v>469</v>
      </c>
      <c r="Q14" t="s">
        <v>470</v>
      </c>
      <c r="R14" t="s">
        <v>15</v>
      </c>
    </row>
    <row r="21" spans="1:18">
      <c r="A21" t="s">
        <v>554</v>
      </c>
    </row>
    <row r="22" spans="1:18">
      <c r="B22" t="s">
        <v>564</v>
      </c>
      <c r="C22" t="s">
        <v>464</v>
      </c>
      <c r="D22" t="s">
        <v>565</v>
      </c>
      <c r="E22" t="s">
        <v>465</v>
      </c>
      <c r="F22" t="s">
        <v>566</v>
      </c>
      <c r="G22" t="s">
        <v>466</v>
      </c>
      <c r="H22" t="s">
        <v>321</v>
      </c>
      <c r="I22" t="s">
        <v>322</v>
      </c>
      <c r="J22" t="s">
        <v>323</v>
      </c>
      <c r="K22" t="s">
        <v>471</v>
      </c>
      <c r="L22" t="s">
        <v>478</v>
      </c>
      <c r="M22" t="s">
        <v>472</v>
      </c>
      <c r="N22" t="s">
        <v>473</v>
      </c>
      <c r="O22" t="s">
        <v>474</v>
      </c>
      <c r="P22" t="s">
        <v>475</v>
      </c>
      <c r="Q22" t="s">
        <v>476</v>
      </c>
      <c r="R22" t="s">
        <v>477</v>
      </c>
    </row>
    <row r="23" spans="1:18">
      <c r="A23" s="21" t="s">
        <v>573</v>
      </c>
      <c r="B23" s="24">
        <v>0.13036281999999999</v>
      </c>
      <c r="C23" s="25">
        <v>7.0432309999999998E-2</v>
      </c>
      <c r="D23" s="24">
        <v>0.12516239400000001</v>
      </c>
      <c r="E23" s="24">
        <v>5.6328966000000001E-2</v>
      </c>
      <c r="F23" s="24">
        <v>100</v>
      </c>
      <c r="G23" s="24">
        <v>100</v>
      </c>
      <c r="H23" s="24">
        <v>1.1518379999999999</v>
      </c>
      <c r="I23" s="24">
        <v>0.88821369999999999</v>
      </c>
      <c r="J23" s="25">
        <v>9.9248590000000007E-4</v>
      </c>
      <c r="K23" s="24">
        <v>1.3596636E-2</v>
      </c>
      <c r="L23" s="24" t="s">
        <v>511</v>
      </c>
      <c r="M23" s="24"/>
      <c r="N23" s="24" t="s">
        <v>511</v>
      </c>
      <c r="O23" s="24" t="s">
        <v>327</v>
      </c>
      <c r="P23" s="24" t="s">
        <v>328</v>
      </c>
      <c r="Q23" s="24" t="s">
        <v>329</v>
      </c>
      <c r="R23" s="24" t="s">
        <v>15</v>
      </c>
    </row>
    <row r="24" spans="1:18">
      <c r="A24" s="21" t="s">
        <v>518</v>
      </c>
      <c r="B24" s="24">
        <v>7.4555070000000001E-4</v>
      </c>
      <c r="C24" s="25">
        <v>3.6462719999999998E-4</v>
      </c>
      <c r="D24" s="24">
        <v>7.7678100000000004E-4</v>
      </c>
      <c r="E24" s="24">
        <v>1.7547999999999999E-4</v>
      </c>
      <c r="F24" s="24">
        <v>100</v>
      </c>
      <c r="G24" s="24">
        <v>70.588239999999999</v>
      </c>
      <c r="H24" s="24">
        <v>2.139859</v>
      </c>
      <c r="I24" s="24">
        <v>1.0298669</v>
      </c>
      <c r="J24" s="25">
        <v>5.6440359999999998E-3</v>
      </c>
      <c r="K24" s="24">
        <v>2.5773635E-2</v>
      </c>
      <c r="L24" s="24" t="s">
        <v>519</v>
      </c>
      <c r="M24" s="24" t="s">
        <v>519</v>
      </c>
      <c r="N24" s="24" t="s">
        <v>520</v>
      </c>
      <c r="O24" s="24" t="s">
        <v>332</v>
      </c>
      <c r="P24" s="24" t="s">
        <v>333</v>
      </c>
      <c r="Q24" s="24" t="s">
        <v>334</v>
      </c>
      <c r="R24" s="24" t="s">
        <v>15</v>
      </c>
    </row>
    <row r="25" spans="1:18">
      <c r="A25" s="21" t="s">
        <v>330</v>
      </c>
      <c r="B25" s="24">
        <v>1.0872491E-2</v>
      </c>
      <c r="C25" s="25">
        <v>3.2153379999999999E-3</v>
      </c>
      <c r="D25" s="24">
        <v>7.0922509999999999E-3</v>
      </c>
      <c r="E25" s="24">
        <v>1.2634530000000001E-3</v>
      </c>
      <c r="F25" s="24">
        <v>100</v>
      </c>
      <c r="G25" s="24">
        <v>100</v>
      </c>
      <c r="H25" s="24">
        <v>2.4879340000000001</v>
      </c>
      <c r="I25" s="24">
        <v>1.7573242</v>
      </c>
      <c r="J25" s="25">
        <v>3.0125960000000002E-3</v>
      </c>
      <c r="K25" s="24">
        <v>1.5476732999999999E-2</v>
      </c>
      <c r="L25" s="24" t="s">
        <v>331</v>
      </c>
      <c r="M25" s="24"/>
      <c r="N25" s="24" t="s">
        <v>331</v>
      </c>
      <c r="O25" s="24" t="s">
        <v>332</v>
      </c>
      <c r="P25" s="24" t="s">
        <v>333</v>
      </c>
      <c r="Q25" s="24" t="s">
        <v>334</v>
      </c>
      <c r="R25" s="24" t="s">
        <v>15</v>
      </c>
    </row>
    <row r="26" spans="1:18">
      <c r="A26" s="21" t="s">
        <v>346</v>
      </c>
      <c r="B26" s="24">
        <v>9.3991807000000007E-3</v>
      </c>
      <c r="C26" s="25">
        <v>2.181461E-3</v>
      </c>
      <c r="D26" s="24">
        <v>2.1144610000000002E-3</v>
      </c>
      <c r="E26" s="24">
        <v>1.16144E-4</v>
      </c>
      <c r="F26" s="24">
        <v>100</v>
      </c>
      <c r="G26" s="24">
        <v>70.588239999999999</v>
      </c>
      <c r="H26" s="24">
        <v>4.1746169999999996</v>
      </c>
      <c r="I26" s="24">
        <v>2.1067325000000001</v>
      </c>
      <c r="J26" s="25">
        <v>5.4742539999999996E-4</v>
      </c>
      <c r="K26" s="24">
        <v>1.1249243000000001E-2</v>
      </c>
      <c r="L26" s="24" t="s">
        <v>347</v>
      </c>
      <c r="M26" s="24"/>
      <c r="N26" s="24" t="s">
        <v>347</v>
      </c>
      <c r="O26" s="24" t="s">
        <v>327</v>
      </c>
      <c r="P26" s="24" t="s">
        <v>328</v>
      </c>
      <c r="Q26" s="24" t="s">
        <v>329</v>
      </c>
      <c r="R26" s="24" t="s">
        <v>15</v>
      </c>
    </row>
    <row r="27" spans="1:18">
      <c r="A27" s="21" t="s">
        <v>341</v>
      </c>
      <c r="B27" s="24">
        <v>1.741547E-3</v>
      </c>
      <c r="C27" s="25">
        <v>1.034694E-5</v>
      </c>
      <c r="D27" s="24">
        <v>1.7900000000000001E-5</v>
      </c>
      <c r="E27" s="24">
        <v>0</v>
      </c>
      <c r="F27" s="24">
        <v>62.5</v>
      </c>
      <c r="G27" s="24">
        <v>11.764709999999999</v>
      </c>
      <c r="H27" s="24">
        <v>4.2403139999999997</v>
      </c>
      <c r="I27" s="24">
        <v>7.2627503000000004</v>
      </c>
      <c r="J27" s="25">
        <v>1.393383E-3</v>
      </c>
      <c r="K27" s="24">
        <v>1.4316565999999999E-2</v>
      </c>
      <c r="L27" s="24" t="s">
        <v>342</v>
      </c>
      <c r="M27" s="24"/>
      <c r="N27" s="24" t="s">
        <v>342</v>
      </c>
      <c r="O27" s="24" t="s">
        <v>343</v>
      </c>
      <c r="P27" s="24" t="s">
        <v>344</v>
      </c>
      <c r="Q27" s="24" t="s">
        <v>345</v>
      </c>
      <c r="R27" s="24" t="s">
        <v>15</v>
      </c>
    </row>
    <row r="28" spans="1:18">
      <c r="A28" s="21" t="s">
        <v>486</v>
      </c>
      <c r="B28" s="24">
        <v>1.26908574E-2</v>
      </c>
      <c r="C28" s="25">
        <v>2.1881240000000001E-4</v>
      </c>
      <c r="D28" s="24">
        <v>1.51093E-3</v>
      </c>
      <c r="E28" s="24">
        <v>3.5800000000000003E-5</v>
      </c>
      <c r="F28" s="24">
        <v>100</v>
      </c>
      <c r="G28" s="24">
        <v>70.588239999999999</v>
      </c>
      <c r="H28" s="24">
        <v>5.3605409999999996</v>
      </c>
      <c r="I28" s="24">
        <v>5.8514866000000003</v>
      </c>
      <c r="J28" s="25">
        <v>6.7160830000000005E-5</v>
      </c>
      <c r="K28" s="24">
        <v>2.7602249999999998E-3</v>
      </c>
      <c r="L28" s="24" t="s">
        <v>351</v>
      </c>
      <c r="M28" s="24" t="s">
        <v>351</v>
      </c>
      <c r="N28" s="24" t="s">
        <v>514</v>
      </c>
      <c r="O28" s="24" t="s">
        <v>515</v>
      </c>
      <c r="P28" s="24" t="s">
        <v>516</v>
      </c>
      <c r="Q28" s="24" t="s">
        <v>517</v>
      </c>
      <c r="R28" s="24" t="s">
        <v>15</v>
      </c>
    </row>
    <row r="29" spans="1:18">
      <c r="A29" s="21" t="s">
        <v>352</v>
      </c>
      <c r="B29" s="24">
        <v>9.2450940000000004E-4</v>
      </c>
      <c r="C29" s="25">
        <v>1.2322470000000001E-4</v>
      </c>
      <c r="D29" s="24">
        <v>2.3590199999999999E-4</v>
      </c>
      <c r="E29" s="24">
        <v>0</v>
      </c>
      <c r="F29" s="24">
        <v>79.166669999999996</v>
      </c>
      <c r="G29" s="24">
        <v>35.294119999999999</v>
      </c>
      <c r="H29" s="24">
        <v>7.888147</v>
      </c>
      <c r="I29" s="24">
        <v>2.8972954999999998</v>
      </c>
      <c r="J29" s="25">
        <v>2.4582570000000002E-3</v>
      </c>
      <c r="K29" s="24">
        <v>1.5476732999999999E-2</v>
      </c>
      <c r="L29" s="24" t="s">
        <v>353</v>
      </c>
      <c r="M29" s="24"/>
      <c r="N29" s="24" t="s">
        <v>353</v>
      </c>
      <c r="O29" s="24" t="s">
        <v>354</v>
      </c>
      <c r="P29" s="24" t="s">
        <v>355</v>
      </c>
      <c r="Q29" s="24" t="s">
        <v>356</v>
      </c>
      <c r="R29" s="24" t="s">
        <v>15</v>
      </c>
    </row>
    <row r="30" spans="1:18">
      <c r="A30" s="21" t="s">
        <v>360</v>
      </c>
      <c r="B30" s="24">
        <v>7.9996124999999994E-3</v>
      </c>
      <c r="C30" s="25">
        <v>7.0627910000000001E-4</v>
      </c>
      <c r="D30" s="24">
        <v>1.444774E-3</v>
      </c>
      <c r="E30" s="24">
        <v>0</v>
      </c>
      <c r="F30" s="24">
        <v>75</v>
      </c>
      <c r="G30" s="24">
        <v>29.411760000000001</v>
      </c>
      <c r="H30" s="24">
        <v>10.497626</v>
      </c>
      <c r="I30" s="24">
        <v>3.4997588999999998</v>
      </c>
      <c r="J30" s="25">
        <v>2.4593359999999999E-3</v>
      </c>
      <c r="K30" s="24">
        <v>1.5476732999999999E-2</v>
      </c>
      <c r="L30" s="24" t="s">
        <v>361</v>
      </c>
      <c r="M30" s="24"/>
      <c r="N30" s="24"/>
      <c r="O30" s="24" t="s">
        <v>361</v>
      </c>
      <c r="P30" s="24" t="s">
        <v>344</v>
      </c>
      <c r="Q30" s="24" t="s">
        <v>345</v>
      </c>
      <c r="R30" s="24" t="s">
        <v>15</v>
      </c>
    </row>
    <row r="31" spans="1:18">
      <c r="A31" s="21" t="s">
        <v>485</v>
      </c>
      <c r="B31" s="24">
        <v>4.6780420000000003E-3</v>
      </c>
      <c r="C31" s="25">
        <v>3.9260139999999999E-4</v>
      </c>
      <c r="D31" s="24">
        <v>3.1381740000000001E-3</v>
      </c>
      <c r="E31" s="24">
        <v>0</v>
      </c>
      <c r="F31" s="24">
        <v>75</v>
      </c>
      <c r="G31" s="24">
        <v>47.058819999999997</v>
      </c>
      <c r="H31" s="24">
        <v>11.616168999999999</v>
      </c>
      <c r="I31" s="24">
        <v>3.5714060999999999</v>
      </c>
      <c r="J31" s="25">
        <v>2.9678560000000001E-3</v>
      </c>
      <c r="K31" s="24">
        <v>1.5476732999999999E-2</v>
      </c>
      <c r="L31" s="24" t="s">
        <v>357</v>
      </c>
      <c r="M31" s="24" t="s">
        <v>357</v>
      </c>
      <c r="N31" s="24" t="s">
        <v>358</v>
      </c>
      <c r="O31" s="24" t="s">
        <v>359</v>
      </c>
      <c r="P31" s="24" t="s">
        <v>512</v>
      </c>
      <c r="Q31" s="24" t="s">
        <v>513</v>
      </c>
      <c r="R31" s="24" t="s">
        <v>15</v>
      </c>
    </row>
    <row r="34" spans="1:1">
      <c r="A34" t="s">
        <v>555</v>
      </c>
    </row>
  </sheetData>
  <sortState ref="A4:R14">
    <sortCondition ref="A4:A1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workbookViewId="0">
      <selection activeCell="I33" sqref="I33"/>
    </sheetView>
  </sheetViews>
  <sheetFormatPr defaultColWidth="11" defaultRowHeight="15.75"/>
  <cols>
    <col min="1" max="1" width="17.625" customWidth="1"/>
    <col min="2" max="2" width="20.375" customWidth="1"/>
    <col min="9" max="9" width="41.625" customWidth="1"/>
  </cols>
  <sheetData>
    <row r="1" spans="2:12" ht="17.100000000000001" customHeight="1"/>
    <row r="2" spans="2:12" ht="17.100000000000001" customHeight="1" thickBot="1"/>
    <row r="3" spans="2:12" ht="17.100000000000001" customHeight="1">
      <c r="B3" s="65"/>
      <c r="C3" s="26" t="s">
        <v>500</v>
      </c>
      <c r="D3" s="26" t="s">
        <v>497</v>
      </c>
      <c r="E3" s="84" t="s">
        <v>536</v>
      </c>
    </row>
    <row r="4" spans="2:12" ht="17.100000000000001" customHeight="1" thickBot="1">
      <c r="B4" s="66"/>
      <c r="C4" s="30" t="s">
        <v>630</v>
      </c>
      <c r="D4" s="30" t="s">
        <v>631</v>
      </c>
      <c r="E4" s="85"/>
    </row>
    <row r="5" spans="2:12" ht="17.100000000000001" customHeight="1">
      <c r="B5" s="68" t="s">
        <v>594</v>
      </c>
      <c r="C5" s="69">
        <v>0.65</v>
      </c>
      <c r="D5" s="69">
        <v>0.59</v>
      </c>
      <c r="E5" s="70"/>
      <c r="L5" s="87"/>
    </row>
    <row r="6" spans="2:12" ht="17.100000000000001" customHeight="1">
      <c r="B6" s="71" t="s">
        <v>595</v>
      </c>
      <c r="C6" s="67">
        <v>0.15</v>
      </c>
      <c r="D6" s="67">
        <v>0.17</v>
      </c>
      <c r="E6" s="72"/>
      <c r="L6" s="87"/>
    </row>
    <row r="7" spans="2:12" ht="17.100000000000001" customHeight="1">
      <c r="B7" s="71" t="s">
        <v>632</v>
      </c>
      <c r="C7" s="4" t="s">
        <v>596</v>
      </c>
      <c r="D7" s="4" t="s">
        <v>597</v>
      </c>
      <c r="E7" s="72">
        <v>0.3367</v>
      </c>
    </row>
    <row r="8" spans="2:12" ht="17.100000000000001" customHeight="1">
      <c r="B8" s="71" t="s">
        <v>550</v>
      </c>
      <c r="C8" s="4" t="s">
        <v>598</v>
      </c>
      <c r="D8" s="4" t="s">
        <v>599</v>
      </c>
      <c r="E8" s="72">
        <v>0.70740000000000003</v>
      </c>
    </row>
    <row r="9" spans="2:12" ht="17.100000000000001" customHeight="1">
      <c r="B9" s="71" t="s">
        <v>521</v>
      </c>
      <c r="C9" s="4" t="s">
        <v>600</v>
      </c>
      <c r="D9" s="4" t="s">
        <v>601</v>
      </c>
      <c r="E9" s="72">
        <v>0.48080000000000001</v>
      </c>
    </row>
    <row r="10" spans="2:12" ht="17.100000000000001" customHeight="1">
      <c r="B10" s="71" t="s">
        <v>522</v>
      </c>
      <c r="C10" s="4" t="s">
        <v>602</v>
      </c>
      <c r="D10" s="4" t="s">
        <v>603</v>
      </c>
      <c r="E10" s="78">
        <v>6.8999999999999999E-3</v>
      </c>
    </row>
    <row r="11" spans="2:12" ht="17.100000000000001" customHeight="1">
      <c r="B11" s="71" t="s">
        <v>523</v>
      </c>
      <c r="C11" s="4" t="s">
        <v>604</v>
      </c>
      <c r="D11" s="4" t="s">
        <v>605</v>
      </c>
      <c r="E11" s="78">
        <v>2.5999999999999999E-3</v>
      </c>
    </row>
    <row r="12" spans="2:12" ht="17.100000000000001" customHeight="1">
      <c r="B12" s="71" t="s">
        <v>424</v>
      </c>
      <c r="C12" s="4" t="s">
        <v>606</v>
      </c>
      <c r="D12" s="4" t="s">
        <v>607</v>
      </c>
      <c r="E12" s="72">
        <v>0.14660000000000001</v>
      </c>
    </row>
    <row r="13" spans="2:12" ht="17.100000000000001" customHeight="1">
      <c r="B13" s="71" t="s">
        <v>524</v>
      </c>
      <c r="C13" s="4" t="s">
        <v>608</v>
      </c>
      <c r="D13" s="4" t="s">
        <v>609</v>
      </c>
      <c r="E13" s="78">
        <v>4.5199999999999997E-2</v>
      </c>
    </row>
    <row r="14" spans="2:12" ht="17.100000000000001" customHeight="1">
      <c r="B14" s="71" t="s">
        <v>525</v>
      </c>
      <c r="C14" s="4" t="s">
        <v>610</v>
      </c>
      <c r="D14" s="4" t="s">
        <v>611</v>
      </c>
      <c r="E14" s="72">
        <v>0.18790000000000001</v>
      </c>
    </row>
    <row r="15" spans="2:12" ht="17.100000000000001" customHeight="1">
      <c r="B15" s="71" t="s">
        <v>526</v>
      </c>
      <c r="C15" s="4" t="s">
        <v>612</v>
      </c>
      <c r="D15" s="4" t="s">
        <v>613</v>
      </c>
      <c r="E15" s="78">
        <v>2.3900000000000001E-2</v>
      </c>
    </row>
    <row r="16" spans="2:12" ht="17.100000000000001" customHeight="1">
      <c r="B16" s="71" t="s">
        <v>527</v>
      </c>
      <c r="C16" s="4" t="s">
        <v>614</v>
      </c>
      <c r="D16" s="4" t="s">
        <v>615</v>
      </c>
      <c r="E16" s="78">
        <v>2.8299999999999999E-2</v>
      </c>
    </row>
    <row r="17" spans="2:5" ht="17.100000000000001" customHeight="1">
      <c r="B17" s="73" t="s">
        <v>493</v>
      </c>
      <c r="C17" s="4" t="s">
        <v>616</v>
      </c>
      <c r="D17" s="4" t="s">
        <v>617</v>
      </c>
      <c r="E17" s="78">
        <v>1.6E-2</v>
      </c>
    </row>
    <row r="18" spans="2:5" ht="17.100000000000001" customHeight="1">
      <c r="B18" s="71" t="s">
        <v>528</v>
      </c>
      <c r="C18" s="4" t="s">
        <v>618</v>
      </c>
      <c r="D18" s="4" t="s">
        <v>619</v>
      </c>
      <c r="E18" s="72">
        <v>0.85470000000000002</v>
      </c>
    </row>
    <row r="19" spans="2:5" ht="17.100000000000001" customHeight="1">
      <c r="B19" s="71" t="s">
        <v>529</v>
      </c>
      <c r="C19" s="4" t="s">
        <v>620</v>
      </c>
      <c r="D19" s="4" t="s">
        <v>621</v>
      </c>
      <c r="E19" s="72">
        <v>0.73499999999999999</v>
      </c>
    </row>
    <row r="20" spans="2:5" ht="17.100000000000001" customHeight="1">
      <c r="B20" s="71" t="s">
        <v>530</v>
      </c>
      <c r="C20" s="4" t="s">
        <v>622</v>
      </c>
      <c r="D20" s="4" t="s">
        <v>623</v>
      </c>
      <c r="E20" s="72">
        <v>0.27529999999999999</v>
      </c>
    </row>
    <row r="21" spans="2:5" ht="17.100000000000001" customHeight="1">
      <c r="B21" s="71" t="s">
        <v>531</v>
      </c>
      <c r="C21" s="4" t="s">
        <v>624</v>
      </c>
      <c r="D21" s="4" t="s">
        <v>625</v>
      </c>
      <c r="E21" s="72">
        <v>8.5599999999999996E-2</v>
      </c>
    </row>
    <row r="22" spans="2:5" ht="17.100000000000001" customHeight="1">
      <c r="B22" s="71" t="s">
        <v>532</v>
      </c>
      <c r="C22" s="4" t="s">
        <v>626</v>
      </c>
      <c r="D22" s="4" t="s">
        <v>627</v>
      </c>
      <c r="E22" s="72">
        <v>0.1244</v>
      </c>
    </row>
    <row r="23" spans="2:5" ht="17.100000000000001" customHeight="1" thickBot="1">
      <c r="B23" s="74" t="s">
        <v>533</v>
      </c>
      <c r="C23" s="75" t="s">
        <v>628</v>
      </c>
      <c r="D23" s="75" t="s">
        <v>629</v>
      </c>
      <c r="E23" s="76">
        <v>0.45419999999999999</v>
      </c>
    </row>
    <row r="24" spans="2:5" ht="17.100000000000001" customHeight="1"/>
    <row r="25" spans="2:5" ht="17.100000000000001" customHeight="1"/>
    <row r="26" spans="2:5" ht="17.100000000000001" customHeight="1">
      <c r="B26" s="77" t="s">
        <v>633</v>
      </c>
    </row>
    <row r="27" spans="2:5">
      <c r="B27" s="77" t="s">
        <v>634</v>
      </c>
    </row>
  </sheetData>
  <mergeCells count="2">
    <mergeCell ref="L5:L6"/>
    <mergeCell ref="E3: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tabSelected="1" workbookViewId="0">
      <selection activeCell="J27" sqref="J27"/>
    </sheetView>
  </sheetViews>
  <sheetFormatPr defaultColWidth="11.125" defaultRowHeight="15.75"/>
  <cols>
    <col min="2" max="2" width="15.375" customWidth="1"/>
    <col min="5" max="5" width="13.125" customWidth="1"/>
  </cols>
  <sheetData>
    <row r="2" spans="2:5" ht="16.5" thickBot="1"/>
    <row r="3" spans="2:5" ht="31.5">
      <c r="D3" s="2" t="s">
        <v>363</v>
      </c>
      <c r="E3" s="2" t="s">
        <v>430</v>
      </c>
    </row>
    <row r="4" spans="2:5">
      <c r="B4" s="4" t="s">
        <v>419</v>
      </c>
      <c r="C4" s="4"/>
      <c r="D4" s="4">
        <v>2E-3</v>
      </c>
      <c r="E4" s="4">
        <v>9.5909999999999995E-2</v>
      </c>
    </row>
    <row r="5" spans="2:5">
      <c r="B5" s="4" t="s">
        <v>368</v>
      </c>
      <c r="C5" s="4"/>
      <c r="D5" s="4">
        <v>1E-3</v>
      </c>
      <c r="E5" s="4">
        <v>0.15590000000000001</v>
      </c>
    </row>
    <row r="6" spans="2:5">
      <c r="B6" s="4" t="s">
        <v>367</v>
      </c>
      <c r="C6" s="4"/>
      <c r="D6" s="4">
        <v>0.04</v>
      </c>
      <c r="E6" s="4">
        <v>6.7489999999999994E-2</v>
      </c>
    </row>
    <row r="7" spans="2:5">
      <c r="B7" s="4" t="s">
        <v>427</v>
      </c>
      <c r="C7" s="4"/>
      <c r="D7" s="4">
        <v>8.2000000000000003E-2</v>
      </c>
      <c r="E7" s="4"/>
    </row>
    <row r="8" spans="2:5">
      <c r="B8" s="4" t="s">
        <v>420</v>
      </c>
      <c r="C8" s="4"/>
      <c r="D8" s="4">
        <v>0.997</v>
      </c>
      <c r="E8" s="4"/>
    </row>
    <row r="9" spans="2:5">
      <c r="B9" s="4" t="s">
        <v>421</v>
      </c>
      <c r="C9" s="4"/>
      <c r="D9" s="4">
        <v>0.56599999999999995</v>
      </c>
      <c r="E9" s="4"/>
    </row>
    <row r="10" spans="2:5">
      <c r="B10" s="4" t="s">
        <v>422</v>
      </c>
      <c r="C10" s="4"/>
      <c r="D10" s="4">
        <v>0.79100000000000004</v>
      </c>
      <c r="E10" s="4"/>
    </row>
    <row r="11" spans="2:5">
      <c r="B11" s="4" t="s">
        <v>423</v>
      </c>
      <c r="C11" s="4"/>
      <c r="D11" s="4">
        <v>0.11899999999999999</v>
      </c>
      <c r="E11" s="4"/>
    </row>
    <row r="12" spans="2:5">
      <c r="B12" s="4" t="s">
        <v>424</v>
      </c>
      <c r="C12" s="4"/>
      <c r="D12" s="4">
        <v>0.61899999999999999</v>
      </c>
      <c r="E12" s="4"/>
    </row>
    <row r="13" spans="2:5">
      <c r="B13" s="4" t="s">
        <v>425</v>
      </c>
      <c r="C13" s="4"/>
      <c r="D13" s="4">
        <v>0.46500000000000002</v>
      </c>
      <c r="E13" s="4"/>
    </row>
    <row r="14" spans="2:5">
      <c r="B14" s="4" t="s">
        <v>426</v>
      </c>
      <c r="C14" s="4"/>
      <c r="D14" s="4">
        <v>0.69699999999999995</v>
      </c>
      <c r="E14" s="4"/>
    </row>
    <row r="15" spans="2:5">
      <c r="B15" s="6" t="s">
        <v>524</v>
      </c>
      <c r="C15" s="6"/>
      <c r="D15" s="6">
        <v>0.23</v>
      </c>
      <c r="E15" s="6"/>
    </row>
    <row r="16" spans="2:5">
      <c r="B16" s="6" t="s">
        <v>640</v>
      </c>
      <c r="C16" s="6"/>
      <c r="D16" s="6">
        <v>0.19</v>
      </c>
      <c r="E16" s="6"/>
    </row>
    <row r="17" spans="2:5" ht="18">
      <c r="B17" s="7"/>
      <c r="C17" s="4"/>
      <c r="D17" s="4"/>
      <c r="E17" s="4"/>
    </row>
    <row r="18" spans="2:5">
      <c r="B18" s="89" t="s">
        <v>429</v>
      </c>
      <c r="C18" s="4"/>
      <c r="D18" s="4">
        <v>1E-3</v>
      </c>
      <c r="E18" s="4">
        <v>0.25369999999999998</v>
      </c>
    </row>
    <row r="19" spans="2:5">
      <c r="B19" s="4" t="s">
        <v>367</v>
      </c>
      <c r="C19" s="4"/>
      <c r="D19" s="4">
        <v>2.1000000000000001E-2</v>
      </c>
      <c r="E19" s="4"/>
    </row>
    <row r="20" spans="2:5">
      <c r="B20" s="4" t="s">
        <v>419</v>
      </c>
      <c r="C20" s="4"/>
      <c r="D20" s="4">
        <v>1E-3</v>
      </c>
      <c r="E20" s="4"/>
    </row>
    <row r="21" spans="2:5">
      <c r="B21" s="4" t="s">
        <v>431</v>
      </c>
      <c r="C21" s="4"/>
      <c r="D21" s="4">
        <v>1E-3</v>
      </c>
      <c r="E21" s="4"/>
    </row>
    <row r="22" spans="2:5">
      <c r="B22" s="4" t="s">
        <v>370</v>
      </c>
      <c r="C22" s="4"/>
      <c r="D22" s="4">
        <v>1E-3</v>
      </c>
      <c r="E22" s="4"/>
    </row>
    <row r="23" spans="2:5">
      <c r="B23" s="4" t="s">
        <v>432</v>
      </c>
      <c r="C23" s="4"/>
      <c r="D23" s="4">
        <v>0.23300000000000001</v>
      </c>
      <c r="E23" s="4"/>
    </row>
    <row r="24" spans="2:5">
      <c r="B24" s="4" t="s">
        <v>433</v>
      </c>
      <c r="C24" s="4"/>
      <c r="D24" s="4">
        <v>0.52200000000000002</v>
      </c>
      <c r="E24" s="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heetViews>
  <sheetFormatPr defaultColWidth="11.125" defaultRowHeight="15.75"/>
  <cols>
    <col min="1" max="1" width="10.875" style="9"/>
    <col min="10" max="10" width="10.875" style="9"/>
  </cols>
  <sheetData>
    <row r="1" spans="1:18">
      <c r="J1" s="9" t="s">
        <v>483</v>
      </c>
    </row>
    <row r="2" spans="1:18">
      <c r="A2" s="9" t="s">
        <v>369</v>
      </c>
      <c r="B2" t="s">
        <v>370</v>
      </c>
      <c r="C2" t="s">
        <v>478</v>
      </c>
      <c r="D2" t="s">
        <v>472</v>
      </c>
      <c r="E2" t="s">
        <v>473</v>
      </c>
      <c r="F2" t="s">
        <v>474</v>
      </c>
      <c r="G2" t="s">
        <v>475</v>
      </c>
      <c r="H2" t="s">
        <v>476</v>
      </c>
      <c r="I2" t="s">
        <v>477</v>
      </c>
      <c r="J2" s="9" t="s">
        <v>434</v>
      </c>
      <c r="K2" t="s">
        <v>435</v>
      </c>
      <c r="L2" t="s">
        <v>436</v>
      </c>
      <c r="M2" t="s">
        <v>437</v>
      </c>
      <c r="N2" t="s">
        <v>438</v>
      </c>
      <c r="O2" t="s">
        <v>439</v>
      </c>
      <c r="P2" t="s">
        <v>440</v>
      </c>
      <c r="Q2" t="s">
        <v>441</v>
      </c>
      <c r="R2" t="s">
        <v>442</v>
      </c>
    </row>
    <row r="3" spans="1:18">
      <c r="A3" s="9">
        <v>3600504</v>
      </c>
      <c r="B3">
        <v>-3.1954083846924002</v>
      </c>
      <c r="C3" t="s">
        <v>297</v>
      </c>
      <c r="D3" t="s">
        <v>22</v>
      </c>
      <c r="E3" t="s">
        <v>23</v>
      </c>
      <c r="F3" t="s">
        <v>24</v>
      </c>
      <c r="G3" t="s">
        <v>25</v>
      </c>
      <c r="H3" t="s">
        <v>26</v>
      </c>
      <c r="I3" t="s">
        <v>15</v>
      </c>
      <c r="J3" s="9">
        <v>3600504</v>
      </c>
      <c r="K3" t="s">
        <v>27</v>
      </c>
      <c r="L3">
        <v>100</v>
      </c>
      <c r="M3" s="1">
        <v>7.0700000000000004E-132</v>
      </c>
      <c r="N3">
        <v>821</v>
      </c>
      <c r="O3" t="s">
        <v>28</v>
      </c>
      <c r="P3" t="s">
        <v>28</v>
      </c>
      <c r="Q3" t="s">
        <v>15</v>
      </c>
      <c r="R3" t="s">
        <v>29</v>
      </c>
    </row>
    <row r="4" spans="1:18">
      <c r="B4">
        <v>-3.1954083846924002</v>
      </c>
      <c r="K4" t="s">
        <v>30</v>
      </c>
      <c r="L4">
        <v>100</v>
      </c>
      <c r="M4" s="1">
        <v>7.0700000000000004E-132</v>
      </c>
      <c r="N4">
        <v>821</v>
      </c>
      <c r="O4" t="s">
        <v>28</v>
      </c>
      <c r="P4" t="s">
        <v>28</v>
      </c>
      <c r="Q4" t="s">
        <v>15</v>
      </c>
      <c r="R4" t="s">
        <v>31</v>
      </c>
    </row>
    <row r="5" spans="1:18">
      <c r="B5">
        <v>-3.1954083846924002</v>
      </c>
      <c r="K5" t="s">
        <v>32</v>
      </c>
      <c r="L5">
        <v>100</v>
      </c>
      <c r="M5" s="1">
        <v>7.0700000000000004E-132</v>
      </c>
      <c r="N5">
        <v>821</v>
      </c>
      <c r="O5" t="s">
        <v>28</v>
      </c>
      <c r="P5" t="s">
        <v>28</v>
      </c>
      <c r="Q5" t="s">
        <v>15</v>
      </c>
      <c r="R5" t="s">
        <v>31</v>
      </c>
    </row>
    <row r="6" spans="1:18">
      <c r="A6" s="9">
        <v>195937</v>
      </c>
      <c r="B6">
        <v>-1.80478054967747</v>
      </c>
      <c r="C6" t="s">
        <v>203</v>
      </c>
      <c r="D6" t="s">
        <v>158</v>
      </c>
      <c r="E6" t="s">
        <v>39</v>
      </c>
      <c r="F6" t="s">
        <v>12</v>
      </c>
      <c r="G6" t="s">
        <v>13</v>
      </c>
      <c r="H6" t="s">
        <v>14</v>
      </c>
      <c r="I6" t="s">
        <v>15</v>
      </c>
      <c r="J6" s="9">
        <v>195937</v>
      </c>
      <c r="K6" t="s">
        <v>204</v>
      </c>
      <c r="L6">
        <v>99.605999999999995</v>
      </c>
      <c r="M6" s="1">
        <v>3.2900000000000002E-130</v>
      </c>
      <c r="N6">
        <v>89014</v>
      </c>
      <c r="O6" t="s">
        <v>205</v>
      </c>
      <c r="P6" t="s">
        <v>205</v>
      </c>
      <c r="Q6" t="s">
        <v>15</v>
      </c>
      <c r="R6" t="s">
        <v>206</v>
      </c>
    </row>
    <row r="7" spans="1:18">
      <c r="A7" s="9">
        <v>4436552</v>
      </c>
      <c r="B7">
        <v>-1.5417054076943699</v>
      </c>
      <c r="C7" t="s">
        <v>396</v>
      </c>
      <c r="D7" t="s">
        <v>196</v>
      </c>
      <c r="E7" t="s">
        <v>197</v>
      </c>
      <c r="F7" t="s">
        <v>24</v>
      </c>
      <c r="G7" t="s">
        <v>25</v>
      </c>
      <c r="H7" t="s">
        <v>26</v>
      </c>
      <c r="I7" t="s">
        <v>15</v>
      </c>
      <c r="J7" s="9">
        <v>4436552</v>
      </c>
      <c r="K7" t="s">
        <v>198</v>
      </c>
      <c r="L7">
        <v>100</v>
      </c>
      <c r="M7" s="1">
        <v>7.0700000000000004E-132</v>
      </c>
      <c r="N7">
        <v>537011</v>
      </c>
      <c r="O7" t="s">
        <v>199</v>
      </c>
      <c r="P7" t="s">
        <v>199</v>
      </c>
      <c r="Q7" t="s">
        <v>15</v>
      </c>
      <c r="R7" t="s">
        <v>200</v>
      </c>
    </row>
    <row r="8" spans="1:18">
      <c r="B8">
        <v>-1.5417054076943699</v>
      </c>
      <c r="K8" t="s">
        <v>201</v>
      </c>
      <c r="L8">
        <v>100</v>
      </c>
      <c r="M8" s="1">
        <v>7.0700000000000004E-132</v>
      </c>
      <c r="N8">
        <v>537011</v>
      </c>
      <c r="O8" t="s">
        <v>199</v>
      </c>
      <c r="P8" t="s">
        <v>199</v>
      </c>
      <c r="Q8" t="s">
        <v>15</v>
      </c>
      <c r="R8" t="s">
        <v>202</v>
      </c>
    </row>
    <row r="9" spans="1:18">
      <c r="A9" s="9">
        <v>2829179</v>
      </c>
      <c r="B9">
        <v>-1.0905081034867401</v>
      </c>
      <c r="C9" t="s">
        <v>390</v>
      </c>
      <c r="D9" t="s">
        <v>391</v>
      </c>
      <c r="E9" t="s">
        <v>392</v>
      </c>
      <c r="F9" t="s">
        <v>12</v>
      </c>
      <c r="G9" t="s">
        <v>13</v>
      </c>
      <c r="H9" t="s">
        <v>14</v>
      </c>
      <c r="I9" t="s">
        <v>15</v>
      </c>
      <c r="J9" s="9">
        <v>2829179</v>
      </c>
      <c r="K9" t="s">
        <v>393</v>
      </c>
      <c r="L9">
        <v>100</v>
      </c>
      <c r="M9" s="1">
        <v>2.5300000000000002E-131</v>
      </c>
      <c r="N9">
        <v>187327</v>
      </c>
      <c r="O9" t="s">
        <v>394</v>
      </c>
      <c r="P9" t="s">
        <v>394</v>
      </c>
      <c r="Q9" t="s">
        <v>15</v>
      </c>
      <c r="R9" t="s">
        <v>395</v>
      </c>
    </row>
    <row r="10" spans="1:18">
      <c r="A10" s="9">
        <v>825808</v>
      </c>
      <c r="B10">
        <v>-1.05443332287919</v>
      </c>
      <c r="C10" t="s">
        <v>371</v>
      </c>
      <c r="D10" t="s">
        <v>179</v>
      </c>
      <c r="E10" t="s">
        <v>180</v>
      </c>
      <c r="F10" t="s">
        <v>181</v>
      </c>
      <c r="G10" t="s">
        <v>170</v>
      </c>
      <c r="H10" t="s">
        <v>170</v>
      </c>
      <c r="I10" t="s">
        <v>15</v>
      </c>
      <c r="J10" s="9">
        <v>825808</v>
      </c>
      <c r="K10" t="s">
        <v>372</v>
      </c>
      <c r="L10">
        <v>100</v>
      </c>
      <c r="M10" s="1">
        <v>7.0700000000000004E-132</v>
      </c>
      <c r="N10">
        <v>28026</v>
      </c>
      <c r="O10" t="s">
        <v>373</v>
      </c>
      <c r="P10" t="s">
        <v>373</v>
      </c>
      <c r="Q10" t="s">
        <v>15</v>
      </c>
      <c r="R10" t="s">
        <v>374</v>
      </c>
    </row>
    <row r="11" spans="1:18">
      <c r="B11">
        <v>-1.05443332287919</v>
      </c>
      <c r="K11" t="s">
        <v>375</v>
      </c>
      <c r="L11">
        <v>100</v>
      </c>
      <c r="M11" s="1">
        <v>7.0700000000000004E-132</v>
      </c>
      <c r="N11">
        <v>1150460</v>
      </c>
      <c r="O11" t="s">
        <v>376</v>
      </c>
      <c r="P11" t="s">
        <v>376</v>
      </c>
      <c r="Q11" t="s">
        <v>15</v>
      </c>
      <c r="R11" t="s">
        <v>377</v>
      </c>
    </row>
    <row r="12" spans="1:18">
      <c r="B12">
        <v>-1.05443332287919</v>
      </c>
      <c r="K12" t="s">
        <v>378</v>
      </c>
      <c r="L12">
        <v>100</v>
      </c>
      <c r="M12" s="1">
        <v>7.0700000000000004E-132</v>
      </c>
      <c r="N12">
        <v>1686</v>
      </c>
      <c r="O12" t="s">
        <v>379</v>
      </c>
      <c r="P12" t="s">
        <v>379</v>
      </c>
      <c r="Q12" t="s">
        <v>15</v>
      </c>
      <c r="R12" t="s">
        <v>380</v>
      </c>
    </row>
    <row r="13" spans="1:18">
      <c r="B13">
        <v>-1.05443332287919</v>
      </c>
      <c r="K13" t="s">
        <v>381</v>
      </c>
      <c r="L13">
        <v>100</v>
      </c>
      <c r="M13" s="1">
        <v>7.0700000000000004E-132</v>
      </c>
      <c r="N13">
        <v>78342</v>
      </c>
      <c r="O13" t="s">
        <v>382</v>
      </c>
      <c r="P13" t="s">
        <v>382</v>
      </c>
      <c r="Q13" t="s">
        <v>15</v>
      </c>
      <c r="R13" t="s">
        <v>383</v>
      </c>
    </row>
    <row r="14" spans="1:18">
      <c r="A14" s="9">
        <v>197004</v>
      </c>
      <c r="B14">
        <v>-1.01721113077303</v>
      </c>
      <c r="C14" t="s">
        <v>397</v>
      </c>
      <c r="D14" t="s">
        <v>34</v>
      </c>
      <c r="E14" t="s">
        <v>39</v>
      </c>
      <c r="F14" t="s">
        <v>12</v>
      </c>
      <c r="G14" t="s">
        <v>13</v>
      </c>
      <c r="H14" t="s">
        <v>14</v>
      </c>
      <c r="I14" t="s">
        <v>15</v>
      </c>
      <c r="J14" s="9">
        <v>197004</v>
      </c>
      <c r="K14" t="s">
        <v>143</v>
      </c>
      <c r="L14">
        <v>100</v>
      </c>
      <c r="M14" s="1">
        <v>7.0700000000000004E-132</v>
      </c>
      <c r="N14">
        <v>39491</v>
      </c>
      <c r="O14" t="s">
        <v>144</v>
      </c>
      <c r="P14" t="s">
        <v>144</v>
      </c>
      <c r="Q14" t="s">
        <v>15</v>
      </c>
      <c r="R14" t="s">
        <v>145</v>
      </c>
    </row>
    <row r="15" spans="1:18">
      <c r="A15" s="9">
        <v>289734</v>
      </c>
      <c r="B15">
        <v>-0.96742629553996196</v>
      </c>
      <c r="C15" t="s">
        <v>174</v>
      </c>
      <c r="D15" t="s">
        <v>34</v>
      </c>
      <c r="E15" t="s">
        <v>39</v>
      </c>
      <c r="F15" t="s">
        <v>12</v>
      </c>
      <c r="G15" t="s">
        <v>13</v>
      </c>
      <c r="H15" t="s">
        <v>14</v>
      </c>
      <c r="I15" t="s">
        <v>15</v>
      </c>
      <c r="J15" s="9">
        <v>289734</v>
      </c>
      <c r="K15" t="s">
        <v>175</v>
      </c>
      <c r="L15">
        <v>100</v>
      </c>
      <c r="M15" s="1">
        <v>7.0700000000000004E-132</v>
      </c>
      <c r="N15">
        <v>1121115</v>
      </c>
      <c r="O15" t="s">
        <v>176</v>
      </c>
      <c r="P15" t="s">
        <v>176</v>
      </c>
      <c r="Q15" t="s">
        <v>15</v>
      </c>
      <c r="R15" t="s">
        <v>177</v>
      </c>
    </row>
    <row r="16" spans="1:18">
      <c r="A16" s="9">
        <v>72820</v>
      </c>
      <c r="B16">
        <v>-0.96218748254039899</v>
      </c>
      <c r="C16" t="s">
        <v>178</v>
      </c>
      <c r="D16" t="s">
        <v>179</v>
      </c>
      <c r="E16" t="s">
        <v>180</v>
      </c>
      <c r="F16" t="s">
        <v>181</v>
      </c>
      <c r="G16" t="s">
        <v>170</v>
      </c>
      <c r="H16" t="s">
        <v>170</v>
      </c>
      <c r="I16" t="s">
        <v>15</v>
      </c>
      <c r="J16" s="9">
        <v>72820</v>
      </c>
      <c r="K16" t="s">
        <v>182</v>
      </c>
      <c r="L16">
        <v>99.605000000000004</v>
      </c>
      <c r="M16" s="1">
        <v>9.1399999999999999E-131</v>
      </c>
      <c r="N16">
        <v>216816</v>
      </c>
      <c r="O16" t="s">
        <v>183</v>
      </c>
      <c r="P16" t="s">
        <v>183</v>
      </c>
      <c r="Q16" t="s">
        <v>15</v>
      </c>
      <c r="R16" t="s">
        <v>184</v>
      </c>
    </row>
    <row r="17" spans="1:18">
      <c r="A17" s="9">
        <v>2724175</v>
      </c>
      <c r="B17">
        <v>-0.95781938557954804</v>
      </c>
      <c r="C17" t="s">
        <v>304</v>
      </c>
      <c r="D17" t="s">
        <v>34</v>
      </c>
      <c r="E17" t="s">
        <v>39</v>
      </c>
      <c r="F17" t="s">
        <v>12</v>
      </c>
      <c r="G17" t="s">
        <v>13</v>
      </c>
      <c r="H17" t="s">
        <v>14</v>
      </c>
      <c r="I17" t="s">
        <v>15</v>
      </c>
      <c r="J17" s="9">
        <v>2724175</v>
      </c>
      <c r="K17" t="s">
        <v>305</v>
      </c>
      <c r="L17">
        <v>100</v>
      </c>
      <c r="M17" s="1">
        <v>7.0700000000000004E-132</v>
      </c>
      <c r="N17">
        <v>411470</v>
      </c>
      <c r="O17" t="s">
        <v>306</v>
      </c>
      <c r="P17" t="s">
        <v>306</v>
      </c>
      <c r="Q17" t="s">
        <v>15</v>
      </c>
      <c r="R17" t="s">
        <v>307</v>
      </c>
    </row>
    <row r="18" spans="1:18">
      <c r="B18">
        <v>-0.95781938557954804</v>
      </c>
      <c r="K18" t="s">
        <v>308</v>
      </c>
      <c r="L18">
        <v>100</v>
      </c>
      <c r="M18" s="1">
        <v>7.0700000000000004E-132</v>
      </c>
      <c r="N18">
        <v>33038</v>
      </c>
      <c r="O18" t="s">
        <v>309</v>
      </c>
      <c r="P18" t="s">
        <v>309</v>
      </c>
      <c r="Q18" t="s">
        <v>15</v>
      </c>
      <c r="R18" t="s">
        <v>310</v>
      </c>
    </row>
    <row r="19" spans="1:18">
      <c r="A19" s="9">
        <v>4483337</v>
      </c>
      <c r="B19">
        <v>-0.86076507281486503</v>
      </c>
      <c r="C19" t="s">
        <v>95</v>
      </c>
      <c r="D19" t="s">
        <v>34</v>
      </c>
      <c r="E19" t="s">
        <v>39</v>
      </c>
      <c r="F19" t="s">
        <v>12</v>
      </c>
      <c r="G19" t="s">
        <v>13</v>
      </c>
      <c r="H19" t="s">
        <v>14</v>
      </c>
      <c r="I19" t="s">
        <v>15</v>
      </c>
      <c r="J19" s="9">
        <v>4483337</v>
      </c>
      <c r="K19" t="s">
        <v>96</v>
      </c>
      <c r="L19">
        <v>95.652000000000001</v>
      </c>
      <c r="M19" s="1">
        <v>1.56E-113</v>
      </c>
      <c r="N19">
        <v>1653435</v>
      </c>
      <c r="O19" t="s">
        <v>97</v>
      </c>
      <c r="P19" t="s">
        <v>97</v>
      </c>
      <c r="Q19" t="s">
        <v>15</v>
      </c>
      <c r="R19" t="s">
        <v>98</v>
      </c>
    </row>
    <row r="20" spans="1:18">
      <c r="B20">
        <v>-0.86076507281486503</v>
      </c>
      <c r="K20" t="s">
        <v>99</v>
      </c>
      <c r="L20">
        <v>95.652000000000001</v>
      </c>
      <c r="M20" s="1">
        <v>1.56E-113</v>
      </c>
      <c r="N20">
        <v>1912855</v>
      </c>
      <c r="O20" t="s">
        <v>100</v>
      </c>
      <c r="P20" t="s">
        <v>100</v>
      </c>
      <c r="Q20" t="s">
        <v>15</v>
      </c>
      <c r="R20" t="s">
        <v>101</v>
      </c>
    </row>
    <row r="21" spans="1:18">
      <c r="B21">
        <v>-0.86076507281486503</v>
      </c>
      <c r="K21" t="s">
        <v>102</v>
      </c>
      <c r="L21">
        <v>95.652000000000001</v>
      </c>
      <c r="M21" s="1">
        <v>1.56E-113</v>
      </c>
      <c r="N21">
        <v>29375</v>
      </c>
      <c r="O21" t="s">
        <v>103</v>
      </c>
      <c r="P21" t="s">
        <v>103</v>
      </c>
      <c r="Q21" t="s">
        <v>15</v>
      </c>
      <c r="R21" t="s">
        <v>104</v>
      </c>
    </row>
    <row r="22" spans="1:18">
      <c r="B22">
        <v>-0.86076507281486503</v>
      </c>
      <c r="K22" t="s">
        <v>105</v>
      </c>
      <c r="L22">
        <v>95.652000000000001</v>
      </c>
      <c r="M22" s="1">
        <v>1.56E-113</v>
      </c>
      <c r="N22">
        <v>1286362</v>
      </c>
      <c r="O22" t="s">
        <v>106</v>
      </c>
      <c r="P22" t="s">
        <v>106</v>
      </c>
      <c r="Q22" t="s">
        <v>15</v>
      </c>
      <c r="R22" t="s">
        <v>107</v>
      </c>
    </row>
    <row r="23" spans="1:18">
      <c r="B23">
        <v>-0.86076507281486503</v>
      </c>
      <c r="K23" t="s">
        <v>108</v>
      </c>
      <c r="L23">
        <v>95.652000000000001</v>
      </c>
      <c r="M23" s="1">
        <v>1.56E-113</v>
      </c>
      <c r="N23">
        <v>1286362</v>
      </c>
      <c r="O23" t="s">
        <v>106</v>
      </c>
      <c r="P23" t="s">
        <v>106</v>
      </c>
      <c r="Q23" t="s">
        <v>15</v>
      </c>
      <c r="R23" t="s">
        <v>107</v>
      </c>
    </row>
    <row r="24" spans="1:18">
      <c r="B24">
        <v>-0.86076507281486503</v>
      </c>
      <c r="K24" t="s">
        <v>109</v>
      </c>
      <c r="L24">
        <v>95.652000000000001</v>
      </c>
      <c r="M24" s="1">
        <v>1.56E-113</v>
      </c>
      <c r="N24">
        <v>1297793</v>
      </c>
      <c r="O24" t="s">
        <v>110</v>
      </c>
      <c r="P24" t="s">
        <v>110</v>
      </c>
      <c r="Q24" t="s">
        <v>15</v>
      </c>
      <c r="R24" t="s">
        <v>111</v>
      </c>
    </row>
    <row r="25" spans="1:18">
      <c r="B25">
        <v>-0.86076507281486503</v>
      </c>
      <c r="K25" t="s">
        <v>112</v>
      </c>
      <c r="L25">
        <v>95.652000000000001</v>
      </c>
      <c r="M25" s="1">
        <v>1.56E-113</v>
      </c>
      <c r="N25">
        <v>94868</v>
      </c>
      <c r="O25" t="s">
        <v>113</v>
      </c>
      <c r="P25" t="s">
        <v>113</v>
      </c>
      <c r="Q25" t="s">
        <v>15</v>
      </c>
      <c r="R25" t="s">
        <v>114</v>
      </c>
    </row>
    <row r="26" spans="1:18">
      <c r="B26">
        <v>-0.86076507281486503</v>
      </c>
      <c r="K26" t="s">
        <v>115</v>
      </c>
      <c r="L26">
        <v>95.652000000000001</v>
      </c>
      <c r="M26" s="1">
        <v>1.56E-113</v>
      </c>
      <c r="N26">
        <v>58134</v>
      </c>
      <c r="O26" t="s">
        <v>116</v>
      </c>
      <c r="P26" t="s">
        <v>116</v>
      </c>
      <c r="Q26" t="s">
        <v>15</v>
      </c>
      <c r="R26" t="s">
        <v>117</v>
      </c>
    </row>
    <row r="27" spans="1:18">
      <c r="A27" s="9">
        <v>4481613</v>
      </c>
      <c r="B27">
        <v>-0.833003267740411</v>
      </c>
      <c r="C27" t="s">
        <v>258</v>
      </c>
      <c r="D27" t="s">
        <v>259</v>
      </c>
      <c r="E27" t="s">
        <v>167</v>
      </c>
      <c r="F27" t="s">
        <v>168</v>
      </c>
      <c r="G27" t="s">
        <v>169</v>
      </c>
      <c r="H27" t="s">
        <v>170</v>
      </c>
      <c r="I27" t="s">
        <v>15</v>
      </c>
      <c r="J27" s="9">
        <v>4481613</v>
      </c>
      <c r="K27" t="s">
        <v>260</v>
      </c>
      <c r="L27">
        <v>100</v>
      </c>
      <c r="M27" s="1">
        <v>7.0700000000000004E-132</v>
      </c>
      <c r="N27">
        <v>74426</v>
      </c>
      <c r="O27" t="s">
        <v>261</v>
      </c>
      <c r="P27" t="s">
        <v>261</v>
      </c>
      <c r="Q27" t="s">
        <v>15</v>
      </c>
      <c r="R27" t="s">
        <v>262</v>
      </c>
    </row>
    <row r="28" spans="1:18">
      <c r="A28" s="9">
        <v>4347159</v>
      </c>
      <c r="B28">
        <v>-0.72992662426321997</v>
      </c>
      <c r="C28" t="s">
        <v>246</v>
      </c>
      <c r="D28" t="s">
        <v>179</v>
      </c>
      <c r="E28" t="s">
        <v>180</v>
      </c>
      <c r="F28" t="s">
        <v>181</v>
      </c>
      <c r="G28" t="s">
        <v>170</v>
      </c>
      <c r="H28" t="s">
        <v>170</v>
      </c>
      <c r="I28" t="s">
        <v>15</v>
      </c>
      <c r="J28" s="9">
        <v>4347159</v>
      </c>
      <c r="K28" t="s">
        <v>247</v>
      </c>
      <c r="L28">
        <v>100</v>
      </c>
      <c r="M28" s="1">
        <v>7.0700000000000004E-132</v>
      </c>
      <c r="N28">
        <v>1680</v>
      </c>
      <c r="O28" t="s">
        <v>248</v>
      </c>
      <c r="P28" t="s">
        <v>248</v>
      </c>
      <c r="Q28" t="s">
        <v>15</v>
      </c>
      <c r="R28" t="s">
        <v>249</v>
      </c>
    </row>
    <row r="29" spans="1:18">
      <c r="B29">
        <v>-0.72992662426321997</v>
      </c>
      <c r="K29" t="s">
        <v>250</v>
      </c>
      <c r="L29">
        <v>100</v>
      </c>
      <c r="M29" s="1">
        <v>7.0700000000000004E-132</v>
      </c>
      <c r="N29">
        <v>1454229</v>
      </c>
      <c r="O29" t="s">
        <v>251</v>
      </c>
      <c r="P29" t="s">
        <v>251</v>
      </c>
      <c r="Q29" t="s">
        <v>15</v>
      </c>
      <c r="R29" t="s">
        <v>252</v>
      </c>
    </row>
    <row r="30" spans="1:18">
      <c r="B30">
        <v>-0.72992662426321997</v>
      </c>
      <c r="K30" t="s">
        <v>253</v>
      </c>
      <c r="L30">
        <v>100</v>
      </c>
      <c r="M30" s="1">
        <v>7.0700000000000004E-132</v>
      </c>
      <c r="N30">
        <v>1437612</v>
      </c>
      <c r="O30" t="s">
        <v>254</v>
      </c>
      <c r="P30" t="s">
        <v>254</v>
      </c>
      <c r="Q30" t="s">
        <v>15</v>
      </c>
      <c r="R30" t="s">
        <v>255</v>
      </c>
    </row>
    <row r="31" spans="1:18">
      <c r="B31">
        <v>-0.72992662426321997</v>
      </c>
      <c r="K31" t="s">
        <v>256</v>
      </c>
      <c r="L31">
        <v>100</v>
      </c>
      <c r="M31" s="1">
        <v>7.0700000000000004E-132</v>
      </c>
      <c r="N31">
        <v>1437612</v>
      </c>
      <c r="O31" t="s">
        <v>254</v>
      </c>
      <c r="P31" t="s">
        <v>254</v>
      </c>
      <c r="Q31" t="s">
        <v>15</v>
      </c>
      <c r="R31" t="s">
        <v>255</v>
      </c>
    </row>
    <row r="32" spans="1:18">
      <c r="A32" s="9">
        <v>1820513</v>
      </c>
      <c r="B32">
        <v>-0.51150523078477195</v>
      </c>
      <c r="C32" t="s">
        <v>231</v>
      </c>
      <c r="D32" t="s">
        <v>232</v>
      </c>
      <c r="E32" t="s">
        <v>233</v>
      </c>
      <c r="F32" t="s">
        <v>234</v>
      </c>
      <c r="G32" t="s">
        <v>235</v>
      </c>
      <c r="H32" t="s">
        <v>65</v>
      </c>
      <c r="I32" t="s">
        <v>15</v>
      </c>
      <c r="J32" s="9">
        <v>1820513</v>
      </c>
      <c r="K32" t="s">
        <v>236</v>
      </c>
      <c r="L32">
        <v>100</v>
      </c>
      <c r="M32" s="1">
        <v>7.0700000000000004E-132</v>
      </c>
      <c r="N32">
        <v>40545</v>
      </c>
      <c r="O32" t="s">
        <v>237</v>
      </c>
      <c r="P32" t="s">
        <v>237</v>
      </c>
      <c r="Q32" t="s">
        <v>15</v>
      </c>
      <c r="R32" t="s">
        <v>238</v>
      </c>
    </row>
    <row r="33" spans="1:18">
      <c r="B33">
        <v>-0.51150523078477195</v>
      </c>
      <c r="K33" t="s">
        <v>239</v>
      </c>
      <c r="L33">
        <v>100</v>
      </c>
      <c r="M33" s="1">
        <v>7.0700000000000004E-132</v>
      </c>
      <c r="N33">
        <v>40545</v>
      </c>
      <c r="O33" t="s">
        <v>237</v>
      </c>
      <c r="P33" t="s">
        <v>237</v>
      </c>
      <c r="Q33" t="s">
        <v>15</v>
      </c>
      <c r="R33" t="s">
        <v>238</v>
      </c>
    </row>
    <row r="34" spans="1:18">
      <c r="A34" s="9">
        <v>4447950</v>
      </c>
      <c r="B34">
        <v>-0.46922106416680898</v>
      </c>
      <c r="C34" t="s">
        <v>384</v>
      </c>
      <c r="D34" t="s">
        <v>22</v>
      </c>
      <c r="E34" t="s">
        <v>23</v>
      </c>
      <c r="F34" t="s">
        <v>24</v>
      </c>
      <c r="G34" t="s">
        <v>25</v>
      </c>
      <c r="H34" t="s">
        <v>26</v>
      </c>
      <c r="I34" t="s">
        <v>15</v>
      </c>
      <c r="J34" s="9">
        <v>4447950</v>
      </c>
      <c r="K34" t="s">
        <v>385</v>
      </c>
      <c r="L34">
        <v>100</v>
      </c>
      <c r="M34" s="1">
        <v>7.0700000000000004E-132</v>
      </c>
      <c r="N34">
        <v>449673</v>
      </c>
      <c r="O34" t="s">
        <v>386</v>
      </c>
      <c r="P34" t="s">
        <v>386</v>
      </c>
      <c r="Q34" t="s">
        <v>15</v>
      </c>
      <c r="R34" t="s">
        <v>387</v>
      </c>
    </row>
    <row r="35" spans="1:18">
      <c r="B35">
        <v>-0.46922106416680898</v>
      </c>
      <c r="K35" t="s">
        <v>388</v>
      </c>
      <c r="L35">
        <v>100</v>
      </c>
      <c r="M35" s="1">
        <v>7.0700000000000004E-132</v>
      </c>
      <c r="N35">
        <v>449673</v>
      </c>
      <c r="O35" t="s">
        <v>386</v>
      </c>
      <c r="P35" t="s">
        <v>386</v>
      </c>
      <c r="Q35" t="s">
        <v>15</v>
      </c>
      <c r="R35" t="s">
        <v>389</v>
      </c>
    </row>
    <row r="36" spans="1:18">
      <c r="A36" s="9">
        <v>188047</v>
      </c>
      <c r="B36">
        <v>-0.4585220348024</v>
      </c>
      <c r="C36" t="s">
        <v>189</v>
      </c>
      <c r="D36" t="s">
        <v>56</v>
      </c>
      <c r="E36" t="s">
        <v>39</v>
      </c>
      <c r="F36" t="s">
        <v>12</v>
      </c>
      <c r="G36" t="s">
        <v>13</v>
      </c>
      <c r="H36" t="s">
        <v>14</v>
      </c>
      <c r="I36" t="s">
        <v>15</v>
      </c>
      <c r="J36" s="9">
        <v>188047</v>
      </c>
      <c r="K36" t="s">
        <v>190</v>
      </c>
      <c r="L36">
        <v>99.605999999999995</v>
      </c>
      <c r="M36" s="1">
        <v>3.2900000000000002E-130</v>
      </c>
      <c r="N36">
        <v>88431</v>
      </c>
      <c r="O36" t="s">
        <v>191</v>
      </c>
      <c r="P36" t="s">
        <v>191</v>
      </c>
      <c r="Q36" t="s">
        <v>15</v>
      </c>
      <c r="R36" t="s">
        <v>192</v>
      </c>
    </row>
    <row r="37" spans="1:18">
      <c r="A37" s="9">
        <v>185575</v>
      </c>
      <c r="B37">
        <v>0.44043222953827399</v>
      </c>
      <c r="C37" t="s">
        <v>263</v>
      </c>
      <c r="D37" t="s">
        <v>34</v>
      </c>
      <c r="E37" t="s">
        <v>11</v>
      </c>
      <c r="F37" t="s">
        <v>12</v>
      </c>
      <c r="G37" t="s">
        <v>13</v>
      </c>
      <c r="H37" t="s">
        <v>14</v>
      </c>
      <c r="I37" t="s">
        <v>15</v>
      </c>
      <c r="J37" s="9">
        <v>185575</v>
      </c>
      <c r="K37" t="s">
        <v>66</v>
      </c>
      <c r="L37">
        <v>95.652000000000001</v>
      </c>
      <c r="M37" s="1">
        <v>1.56E-113</v>
      </c>
      <c r="N37">
        <v>853</v>
      </c>
      <c r="O37" t="s">
        <v>67</v>
      </c>
      <c r="P37" t="s">
        <v>67</v>
      </c>
      <c r="Q37" t="s">
        <v>15</v>
      </c>
      <c r="R37" t="s">
        <v>68</v>
      </c>
    </row>
    <row r="38" spans="1:18">
      <c r="A38" s="9">
        <v>176269</v>
      </c>
      <c r="B38">
        <v>0.44258224366668703</v>
      </c>
      <c r="C38" t="s">
        <v>295</v>
      </c>
      <c r="D38" t="s">
        <v>286</v>
      </c>
      <c r="E38" t="s">
        <v>39</v>
      </c>
      <c r="F38" t="s">
        <v>12</v>
      </c>
      <c r="G38" t="s">
        <v>13</v>
      </c>
      <c r="H38" t="s">
        <v>14</v>
      </c>
      <c r="I38" t="s">
        <v>15</v>
      </c>
      <c r="J38" s="9">
        <v>176269</v>
      </c>
      <c r="K38" t="s">
        <v>53</v>
      </c>
      <c r="L38">
        <v>100</v>
      </c>
      <c r="M38" s="1">
        <v>7.0700000000000004E-132</v>
      </c>
      <c r="N38">
        <v>39485</v>
      </c>
      <c r="O38" t="s">
        <v>54</v>
      </c>
      <c r="P38" t="s">
        <v>54</v>
      </c>
      <c r="Q38" t="s">
        <v>15</v>
      </c>
      <c r="R38" t="s">
        <v>55</v>
      </c>
    </row>
    <row r="39" spans="1:18">
      <c r="A39" s="9">
        <v>4295707</v>
      </c>
      <c r="B39">
        <v>0.48883898346687599</v>
      </c>
      <c r="C39" t="s">
        <v>149</v>
      </c>
      <c r="D39" t="s">
        <v>150</v>
      </c>
      <c r="E39" t="s">
        <v>59</v>
      </c>
      <c r="F39" t="s">
        <v>60</v>
      </c>
      <c r="G39" t="s">
        <v>61</v>
      </c>
      <c r="H39" t="s">
        <v>14</v>
      </c>
      <c r="I39" t="s">
        <v>15</v>
      </c>
      <c r="J39" s="9">
        <v>4295707</v>
      </c>
      <c r="K39" t="s">
        <v>151</v>
      </c>
      <c r="L39">
        <v>97.628</v>
      </c>
      <c r="M39" s="1">
        <v>7.1700000000000002E-122</v>
      </c>
      <c r="N39">
        <v>1735</v>
      </c>
      <c r="O39" t="s">
        <v>152</v>
      </c>
      <c r="P39" t="s">
        <v>152</v>
      </c>
      <c r="Q39" t="s">
        <v>15</v>
      </c>
      <c r="R39" t="s">
        <v>153</v>
      </c>
    </row>
    <row r="40" spans="1:18">
      <c r="A40" s="9">
        <v>4410166</v>
      </c>
      <c r="B40">
        <v>0.73332727192882396</v>
      </c>
      <c r="C40" t="s">
        <v>195</v>
      </c>
      <c r="D40" t="s">
        <v>196</v>
      </c>
      <c r="E40" t="s">
        <v>197</v>
      </c>
      <c r="F40" t="s">
        <v>24</v>
      </c>
      <c r="G40" t="s">
        <v>25</v>
      </c>
      <c r="H40" t="s">
        <v>26</v>
      </c>
      <c r="I40" t="s">
        <v>15</v>
      </c>
      <c r="J40" s="9">
        <v>4410166</v>
      </c>
      <c r="K40" t="s">
        <v>198</v>
      </c>
      <c r="L40">
        <v>99.209000000000003</v>
      </c>
      <c r="M40" s="1">
        <v>1.53E-128</v>
      </c>
      <c r="N40">
        <v>537011</v>
      </c>
      <c r="O40" t="s">
        <v>199</v>
      </c>
      <c r="P40" t="s">
        <v>199</v>
      </c>
      <c r="Q40" t="s">
        <v>15</v>
      </c>
      <c r="R40" t="s">
        <v>200</v>
      </c>
    </row>
    <row r="41" spans="1:18">
      <c r="B41">
        <v>0.73332727192882396</v>
      </c>
      <c r="K41" t="s">
        <v>201</v>
      </c>
      <c r="L41">
        <v>99.209000000000003</v>
      </c>
      <c r="M41" s="1">
        <v>1.53E-128</v>
      </c>
      <c r="N41">
        <v>537011</v>
      </c>
      <c r="O41" t="s">
        <v>199</v>
      </c>
      <c r="P41" t="s">
        <v>199</v>
      </c>
      <c r="Q41" t="s">
        <v>15</v>
      </c>
      <c r="R41" t="s">
        <v>202</v>
      </c>
    </row>
    <row r="42" spans="1:18">
      <c r="A42" s="9">
        <v>173810</v>
      </c>
      <c r="B42">
        <v>0.80247112183166103</v>
      </c>
      <c r="C42" t="s">
        <v>88</v>
      </c>
      <c r="D42" t="s">
        <v>34</v>
      </c>
      <c r="E42" t="s">
        <v>11</v>
      </c>
      <c r="F42" t="s">
        <v>12</v>
      </c>
      <c r="G42" t="s">
        <v>13</v>
      </c>
      <c r="H42" t="s">
        <v>14</v>
      </c>
      <c r="I42" t="s">
        <v>15</v>
      </c>
      <c r="J42" s="9">
        <v>173810</v>
      </c>
      <c r="K42" t="s">
        <v>89</v>
      </c>
      <c r="L42">
        <v>94.861999999999995</v>
      </c>
      <c r="M42" s="1">
        <v>3.38E-110</v>
      </c>
      <c r="N42">
        <v>1161942</v>
      </c>
      <c r="O42" t="s">
        <v>90</v>
      </c>
      <c r="P42" t="s">
        <v>90</v>
      </c>
      <c r="Q42" t="s">
        <v>15</v>
      </c>
      <c r="R42" t="s">
        <v>91</v>
      </c>
    </row>
    <row r="43" spans="1:18">
      <c r="A43" s="9">
        <v>173810</v>
      </c>
      <c r="B43">
        <v>0.80247112183166103</v>
      </c>
      <c r="C43" t="s">
        <v>88</v>
      </c>
      <c r="D43" t="s">
        <v>34</v>
      </c>
      <c r="E43" t="s">
        <v>11</v>
      </c>
      <c r="F43" t="s">
        <v>12</v>
      </c>
      <c r="G43" t="s">
        <v>13</v>
      </c>
      <c r="H43" t="s">
        <v>14</v>
      </c>
      <c r="I43" t="s">
        <v>15</v>
      </c>
      <c r="J43" s="9">
        <v>173810</v>
      </c>
      <c r="K43" t="s">
        <v>92</v>
      </c>
      <c r="L43">
        <v>94.861999999999995</v>
      </c>
      <c r="M43" s="1">
        <v>3.38E-110</v>
      </c>
      <c r="N43">
        <v>213810</v>
      </c>
      <c r="O43" t="s">
        <v>93</v>
      </c>
      <c r="P43" t="s">
        <v>93</v>
      </c>
      <c r="Q43" t="s">
        <v>15</v>
      </c>
      <c r="R43" t="s">
        <v>94</v>
      </c>
    </row>
    <row r="44" spans="1:18">
      <c r="A44" s="9">
        <v>3275562</v>
      </c>
      <c r="B44">
        <v>0.82512415043005505</v>
      </c>
      <c r="C44" t="s">
        <v>38</v>
      </c>
      <c r="D44" t="s">
        <v>34</v>
      </c>
      <c r="E44" t="s">
        <v>39</v>
      </c>
      <c r="F44" t="s">
        <v>12</v>
      </c>
      <c r="G44" t="s">
        <v>13</v>
      </c>
      <c r="H44" t="s">
        <v>14</v>
      </c>
      <c r="I44" t="s">
        <v>15</v>
      </c>
      <c r="J44" s="9">
        <v>3275562</v>
      </c>
      <c r="K44" t="s">
        <v>40</v>
      </c>
      <c r="L44">
        <v>98.024000000000001</v>
      </c>
      <c r="M44" s="1">
        <v>1.54E-123</v>
      </c>
      <c r="N44">
        <v>384636</v>
      </c>
      <c r="O44" t="s">
        <v>41</v>
      </c>
      <c r="P44" t="s">
        <v>41</v>
      </c>
      <c r="Q44" t="s">
        <v>15</v>
      </c>
      <c r="R44" t="s">
        <v>42</v>
      </c>
    </row>
    <row r="45" spans="1:18">
      <c r="A45" s="9">
        <v>181059</v>
      </c>
      <c r="B45">
        <v>0.88085668626407998</v>
      </c>
      <c r="C45" t="s">
        <v>135</v>
      </c>
      <c r="D45" t="s">
        <v>34</v>
      </c>
      <c r="E45" t="s">
        <v>34</v>
      </c>
      <c r="F45" t="s">
        <v>12</v>
      </c>
      <c r="G45" t="s">
        <v>13</v>
      </c>
      <c r="H45" t="s">
        <v>14</v>
      </c>
      <c r="I45" t="s">
        <v>15</v>
      </c>
      <c r="J45" s="9">
        <v>181059</v>
      </c>
      <c r="K45" t="s">
        <v>136</v>
      </c>
      <c r="L45">
        <v>87.007999999999996</v>
      </c>
      <c r="M45" s="1">
        <v>7.6400000000000006E-77</v>
      </c>
      <c r="N45">
        <v>694434</v>
      </c>
      <c r="O45" t="s">
        <v>137</v>
      </c>
      <c r="P45" t="s">
        <v>137</v>
      </c>
      <c r="Q45" t="s">
        <v>15</v>
      </c>
      <c r="R45" t="s">
        <v>138</v>
      </c>
    </row>
    <row r="46" spans="1:18">
      <c r="B46">
        <v>0.88085668626407998</v>
      </c>
      <c r="K46" t="s">
        <v>139</v>
      </c>
      <c r="L46">
        <v>87.007999999999996</v>
      </c>
      <c r="M46" s="1">
        <v>7.6400000000000006E-77</v>
      </c>
      <c r="N46">
        <v>694434</v>
      </c>
      <c r="O46" t="s">
        <v>137</v>
      </c>
      <c r="P46" t="s">
        <v>137</v>
      </c>
      <c r="Q46" t="s">
        <v>15</v>
      </c>
      <c r="R46" t="s">
        <v>138</v>
      </c>
    </row>
    <row r="47" spans="1:18">
      <c r="B47">
        <v>0.88085668626407998</v>
      </c>
      <c r="K47" t="s">
        <v>140</v>
      </c>
      <c r="L47">
        <v>87.007999999999996</v>
      </c>
      <c r="M47" s="1">
        <v>7.6400000000000006E-77</v>
      </c>
      <c r="N47">
        <v>694434</v>
      </c>
      <c r="O47" t="s">
        <v>137</v>
      </c>
      <c r="P47" t="s">
        <v>137</v>
      </c>
      <c r="Q47" t="s">
        <v>15</v>
      </c>
      <c r="R47" t="s">
        <v>138</v>
      </c>
    </row>
    <row r="48" spans="1:18">
      <c r="B48">
        <v>0.88085668626407998</v>
      </c>
      <c r="K48" t="s">
        <v>141</v>
      </c>
      <c r="L48">
        <v>87.007999999999996</v>
      </c>
      <c r="M48" s="1">
        <v>7.6400000000000006E-77</v>
      </c>
      <c r="N48">
        <v>694434</v>
      </c>
      <c r="O48" t="s">
        <v>137</v>
      </c>
      <c r="P48" t="s">
        <v>137</v>
      </c>
      <c r="Q48" t="s">
        <v>15</v>
      </c>
      <c r="R48" t="s">
        <v>138</v>
      </c>
    </row>
    <row r="49" spans="1:18">
      <c r="B49">
        <v>0.88085668626407998</v>
      </c>
      <c r="K49" t="s">
        <v>142</v>
      </c>
      <c r="L49">
        <v>87.007999999999996</v>
      </c>
      <c r="M49" s="1">
        <v>7.6400000000000006E-77</v>
      </c>
      <c r="N49">
        <v>694434</v>
      </c>
      <c r="O49" t="s">
        <v>137</v>
      </c>
      <c r="P49" t="s">
        <v>137</v>
      </c>
      <c r="Q49" t="s">
        <v>15</v>
      </c>
      <c r="R49" t="s">
        <v>138</v>
      </c>
    </row>
    <row r="50" spans="1:18">
      <c r="A50" s="9">
        <v>185763</v>
      </c>
      <c r="B50">
        <v>1.0623892783500799</v>
      </c>
      <c r="C50" t="s">
        <v>193</v>
      </c>
      <c r="D50" t="s">
        <v>148</v>
      </c>
      <c r="E50" t="s">
        <v>11</v>
      </c>
      <c r="F50" t="s">
        <v>12</v>
      </c>
      <c r="G50" t="s">
        <v>13</v>
      </c>
      <c r="H50" t="s">
        <v>14</v>
      </c>
      <c r="I50" t="s">
        <v>15</v>
      </c>
      <c r="J50" s="9">
        <v>185763</v>
      </c>
      <c r="K50" t="s">
        <v>66</v>
      </c>
      <c r="L50">
        <v>99.605000000000004</v>
      </c>
      <c r="M50" s="1">
        <v>3.2900000000000002E-130</v>
      </c>
      <c r="N50">
        <v>853</v>
      </c>
      <c r="O50" t="s">
        <v>67</v>
      </c>
      <c r="P50" t="s">
        <v>67</v>
      </c>
      <c r="Q50" t="s">
        <v>15</v>
      </c>
      <c r="R50" t="s">
        <v>68</v>
      </c>
    </row>
  </sheetData>
  <sortState ref="A3:R50">
    <sortCondition ref="B3:B5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ColWidth="8.5" defaultRowHeight="15.75"/>
  <cols>
    <col min="1" max="1" width="8.5" style="8"/>
    <col min="3" max="3" width="12" customWidth="1"/>
    <col min="18" max="18" width="8.5" customWidth="1"/>
    <col min="21" max="21" width="22.875" style="9" customWidth="1"/>
    <col min="31" max="31" width="12.5" customWidth="1"/>
  </cols>
  <sheetData>
    <row r="1" spans="1:36">
      <c r="B1" s="9" t="s">
        <v>638</v>
      </c>
      <c r="K1" s="9" t="s">
        <v>639</v>
      </c>
      <c r="U1" s="9" t="s">
        <v>483</v>
      </c>
    </row>
    <row r="2" spans="1:36">
      <c r="A2" s="8" t="s">
        <v>0</v>
      </c>
      <c r="B2" t="s">
        <v>317</v>
      </c>
      <c r="C2" t="s">
        <v>318</v>
      </c>
      <c r="D2" t="s">
        <v>319</v>
      </c>
      <c r="E2" t="s">
        <v>320</v>
      </c>
      <c r="F2" t="s">
        <v>321</v>
      </c>
      <c r="G2" t="s">
        <v>323</v>
      </c>
      <c r="H2" t="s">
        <v>479</v>
      </c>
      <c r="I2" t="s">
        <v>480</v>
      </c>
      <c r="J2" t="s">
        <v>481</v>
      </c>
      <c r="K2" t="s">
        <v>482</v>
      </c>
      <c r="L2" t="s">
        <v>400</v>
      </c>
      <c r="M2" t="s">
        <v>401</v>
      </c>
      <c r="N2" t="s">
        <v>402</v>
      </c>
      <c r="O2" t="s">
        <v>403</v>
      </c>
      <c r="P2" t="s">
        <v>404</v>
      </c>
      <c r="Q2" t="s">
        <v>405</v>
      </c>
      <c r="R2" t="s">
        <v>445</v>
      </c>
      <c r="S2" t="s">
        <v>446</v>
      </c>
      <c r="T2" t="s">
        <v>447</v>
      </c>
      <c r="U2" s="9" t="s">
        <v>369</v>
      </c>
      <c r="V2" t="s">
        <v>472</v>
      </c>
      <c r="W2" t="s">
        <v>473</v>
      </c>
      <c r="X2" t="s">
        <v>474</v>
      </c>
      <c r="Y2" t="s">
        <v>475</v>
      </c>
      <c r="Z2" t="s">
        <v>476</v>
      </c>
      <c r="AA2" t="s">
        <v>477</v>
      </c>
      <c r="AB2" t="s">
        <v>0</v>
      </c>
      <c r="AC2" t="s">
        <v>1</v>
      </c>
      <c r="AD2" t="s">
        <v>2</v>
      </c>
      <c r="AE2" t="s">
        <v>3</v>
      </c>
      <c r="AF2" t="s">
        <v>4</v>
      </c>
      <c r="AG2" t="s">
        <v>5</v>
      </c>
      <c r="AH2" t="s">
        <v>6</v>
      </c>
      <c r="AI2" t="s">
        <v>7</v>
      </c>
      <c r="AJ2" t="s">
        <v>8</v>
      </c>
    </row>
    <row r="3" spans="1:36">
      <c r="A3" s="8">
        <v>3600504</v>
      </c>
      <c r="B3">
        <v>9.0669175093412799E-3</v>
      </c>
      <c r="C3">
        <v>2.1856328214709699E-2</v>
      </c>
      <c r="D3">
        <v>100</v>
      </c>
      <c r="E3">
        <v>100</v>
      </c>
      <c r="F3">
        <v>-1.26843663251977</v>
      </c>
      <c r="G3">
        <v>9.8687446933527698E-2</v>
      </c>
      <c r="H3">
        <v>0.15421283139745401</v>
      </c>
      <c r="I3">
        <v>-0.43521367521367499</v>
      </c>
      <c r="J3">
        <v>2.1271416120603501E-2</v>
      </c>
      <c r="K3" t="s">
        <v>406</v>
      </c>
      <c r="L3">
        <v>0.70177842681366398</v>
      </c>
      <c r="M3">
        <v>1.71569350020882E-3</v>
      </c>
      <c r="N3" t="s">
        <v>406</v>
      </c>
      <c r="O3">
        <v>0.294964651901365</v>
      </c>
      <c r="P3">
        <v>0.270827690352761</v>
      </c>
      <c r="R3">
        <v>0.38652305412656002</v>
      </c>
      <c r="S3">
        <v>9.5808416895431306E-2</v>
      </c>
      <c r="T3" t="s">
        <v>407</v>
      </c>
      <c r="U3" s="9" t="s">
        <v>297</v>
      </c>
      <c r="V3" t="s">
        <v>22</v>
      </c>
      <c r="W3" t="s">
        <v>23</v>
      </c>
      <c r="X3" t="s">
        <v>24</v>
      </c>
      <c r="Y3" t="s">
        <v>25</v>
      </c>
      <c r="Z3" t="s">
        <v>26</v>
      </c>
      <c r="AA3" t="s">
        <v>15</v>
      </c>
      <c r="AB3">
        <v>3600504</v>
      </c>
      <c r="AC3" t="s">
        <v>27</v>
      </c>
      <c r="AD3">
        <v>100</v>
      </c>
      <c r="AE3" s="1">
        <v>7.0700000000000004E-132</v>
      </c>
      <c r="AF3">
        <v>821</v>
      </c>
      <c r="AG3" t="s">
        <v>28</v>
      </c>
      <c r="AH3" t="s">
        <v>28</v>
      </c>
      <c r="AI3" t="s">
        <v>15</v>
      </c>
      <c r="AJ3" t="s">
        <v>29</v>
      </c>
    </row>
    <row r="4" spans="1:36">
      <c r="AC4" t="s">
        <v>30</v>
      </c>
      <c r="AD4">
        <v>100</v>
      </c>
      <c r="AE4" s="1">
        <v>7.0700000000000004E-132</v>
      </c>
      <c r="AF4">
        <v>821</v>
      </c>
      <c r="AG4" t="s">
        <v>28</v>
      </c>
      <c r="AH4" t="s">
        <v>28</v>
      </c>
      <c r="AI4" t="s">
        <v>15</v>
      </c>
      <c r="AJ4" t="s">
        <v>31</v>
      </c>
    </row>
    <row r="5" spans="1:36">
      <c r="AC5" t="s">
        <v>32</v>
      </c>
      <c r="AD5">
        <v>100</v>
      </c>
      <c r="AE5" s="1">
        <v>7.0700000000000004E-132</v>
      </c>
      <c r="AF5">
        <v>821</v>
      </c>
      <c r="AG5" t="s">
        <v>28</v>
      </c>
      <c r="AH5" t="s">
        <v>28</v>
      </c>
      <c r="AI5" t="s">
        <v>15</v>
      </c>
      <c r="AJ5" t="s">
        <v>31</v>
      </c>
    </row>
    <row r="6" spans="1:36">
      <c r="A6" s="8">
        <v>3588390</v>
      </c>
      <c r="B6">
        <v>5.3404539385847798E-4</v>
      </c>
      <c r="C6">
        <v>1.1022805164971599E-3</v>
      </c>
      <c r="D6">
        <v>88.235294117647101</v>
      </c>
      <c r="E6">
        <v>94.117647058823493</v>
      </c>
      <c r="F6">
        <v>-1.0317217441315101</v>
      </c>
      <c r="G6">
        <v>8.4942229848588194E-2</v>
      </c>
      <c r="H6">
        <v>0.14709730808788399</v>
      </c>
      <c r="I6">
        <v>-0.46127543843939001</v>
      </c>
      <c r="J6">
        <v>1.6322250660320101E-2</v>
      </c>
      <c r="K6" t="s">
        <v>406</v>
      </c>
      <c r="L6">
        <v>0.69796477846514804</v>
      </c>
      <c r="M6">
        <v>1.71569350020882E-3</v>
      </c>
      <c r="N6" t="s">
        <v>406</v>
      </c>
      <c r="O6">
        <v>0.29227394712983801</v>
      </c>
      <c r="P6">
        <v>0.270827690352761</v>
      </c>
      <c r="R6">
        <v>0.39856314340645599</v>
      </c>
      <c r="S6">
        <v>8.6261268675536004E-2</v>
      </c>
      <c r="T6" t="s">
        <v>407</v>
      </c>
      <c r="U6" s="9" t="s">
        <v>21</v>
      </c>
      <c r="V6" t="s">
        <v>22</v>
      </c>
      <c r="W6" t="s">
        <v>23</v>
      </c>
      <c r="X6" t="s">
        <v>24</v>
      </c>
      <c r="Y6" t="s">
        <v>25</v>
      </c>
      <c r="Z6" t="s">
        <v>26</v>
      </c>
      <c r="AA6" t="s">
        <v>15</v>
      </c>
      <c r="AB6">
        <v>3588390</v>
      </c>
      <c r="AC6" t="s">
        <v>27</v>
      </c>
      <c r="AD6">
        <v>98.813999999999993</v>
      </c>
      <c r="AE6" s="1">
        <v>7.1199999999999997E-127</v>
      </c>
      <c r="AF6">
        <v>821</v>
      </c>
      <c r="AG6" t="s">
        <v>28</v>
      </c>
      <c r="AH6" t="s">
        <v>28</v>
      </c>
      <c r="AI6" t="s">
        <v>15</v>
      </c>
      <c r="AJ6" t="s">
        <v>29</v>
      </c>
    </row>
    <row r="7" spans="1:36">
      <c r="AC7" t="s">
        <v>30</v>
      </c>
      <c r="AD7">
        <v>98.813999999999993</v>
      </c>
      <c r="AE7" s="1">
        <v>7.1199999999999997E-127</v>
      </c>
      <c r="AF7">
        <v>821</v>
      </c>
      <c r="AG7" t="s">
        <v>28</v>
      </c>
      <c r="AH7" t="s">
        <v>28</v>
      </c>
      <c r="AI7" t="s">
        <v>15</v>
      </c>
      <c r="AJ7" t="s">
        <v>31</v>
      </c>
    </row>
    <row r="8" spans="1:36">
      <c r="AC8" t="s">
        <v>32</v>
      </c>
      <c r="AD8">
        <v>98.813999999999993</v>
      </c>
      <c r="AE8" s="1">
        <v>7.1199999999999997E-127</v>
      </c>
      <c r="AF8">
        <v>821</v>
      </c>
      <c r="AG8" t="s">
        <v>28</v>
      </c>
      <c r="AH8" t="s">
        <v>28</v>
      </c>
      <c r="AI8" t="s">
        <v>15</v>
      </c>
      <c r="AJ8" t="s">
        <v>31</v>
      </c>
    </row>
    <row r="9" spans="1:36">
      <c r="A9" s="8">
        <v>192406</v>
      </c>
      <c r="B9">
        <v>1.4065362567224199E-3</v>
      </c>
      <c r="C9">
        <v>1.6846277715842899E-3</v>
      </c>
      <c r="D9">
        <v>100</v>
      </c>
      <c r="E9">
        <v>94.117647058823493</v>
      </c>
      <c r="F9">
        <v>-0.25860088882336202</v>
      </c>
      <c r="G9">
        <v>0.97289140753147296</v>
      </c>
      <c r="H9">
        <v>0.47623161233479699</v>
      </c>
      <c r="I9">
        <v>-0.18974358974359001</v>
      </c>
      <c r="J9">
        <v>0.13023482494642999</v>
      </c>
      <c r="L9">
        <v>0.60396720358330003</v>
      </c>
      <c r="M9">
        <v>9.2557452372786404E-3</v>
      </c>
      <c r="N9" t="s">
        <v>406</v>
      </c>
      <c r="O9">
        <v>0.28468713789783301</v>
      </c>
      <c r="P9">
        <v>0.27238701736795501</v>
      </c>
      <c r="R9">
        <v>0.401573509331488</v>
      </c>
      <c r="S9">
        <v>8.5128115054978304E-2</v>
      </c>
      <c r="T9" t="s">
        <v>407</v>
      </c>
      <c r="U9" s="9" t="s">
        <v>294</v>
      </c>
      <c r="V9" t="s">
        <v>34</v>
      </c>
      <c r="W9" t="s">
        <v>11</v>
      </c>
      <c r="X9" t="s">
        <v>12</v>
      </c>
      <c r="Y9" t="s">
        <v>13</v>
      </c>
      <c r="Z9" t="s">
        <v>14</v>
      </c>
      <c r="AA9" t="s">
        <v>15</v>
      </c>
      <c r="AB9">
        <v>192406</v>
      </c>
      <c r="AC9" t="s">
        <v>73</v>
      </c>
      <c r="AD9">
        <v>99.605000000000004</v>
      </c>
      <c r="AE9" s="1">
        <v>3.2900000000000002E-130</v>
      </c>
      <c r="AF9">
        <v>1712515</v>
      </c>
      <c r="AG9" t="s">
        <v>74</v>
      </c>
      <c r="AH9" t="s">
        <v>74</v>
      </c>
      <c r="AI9" t="s">
        <v>15</v>
      </c>
      <c r="AJ9" t="s">
        <v>75</v>
      </c>
    </row>
    <row r="10" spans="1:36">
      <c r="A10" s="8">
        <v>192406</v>
      </c>
      <c r="B10">
        <v>1.4065362567224199E-3</v>
      </c>
      <c r="C10">
        <v>1.6846277715842899E-3</v>
      </c>
      <c r="D10">
        <v>100</v>
      </c>
      <c r="E10">
        <v>94.117647058823493</v>
      </c>
      <c r="F10">
        <v>-0.25860088882336202</v>
      </c>
      <c r="G10">
        <v>0.97289140753147296</v>
      </c>
      <c r="H10">
        <v>0.47623161233479699</v>
      </c>
      <c r="I10">
        <v>-0.18974358974359001</v>
      </c>
      <c r="J10">
        <v>0.13023482494642999</v>
      </c>
      <c r="L10">
        <v>0.60396720358330003</v>
      </c>
      <c r="M10">
        <v>9.2557452372786404E-3</v>
      </c>
      <c r="N10" t="s">
        <v>406</v>
      </c>
      <c r="O10">
        <v>0.28468713789783301</v>
      </c>
      <c r="P10">
        <v>0.27238701736795501</v>
      </c>
      <c r="R10">
        <v>0.401573509331488</v>
      </c>
      <c r="S10">
        <v>8.5128115054978304E-2</v>
      </c>
      <c r="T10" t="s">
        <v>407</v>
      </c>
      <c r="U10" s="9" t="s">
        <v>294</v>
      </c>
      <c r="V10" t="s">
        <v>34</v>
      </c>
      <c r="W10" t="s">
        <v>11</v>
      </c>
      <c r="X10" t="s">
        <v>12</v>
      </c>
      <c r="Y10" t="s">
        <v>13</v>
      </c>
      <c r="Z10" t="s">
        <v>14</v>
      </c>
      <c r="AA10" t="s">
        <v>15</v>
      </c>
      <c r="AB10">
        <v>192406</v>
      </c>
      <c r="AC10" t="s">
        <v>76</v>
      </c>
      <c r="AD10">
        <v>99.605000000000004</v>
      </c>
      <c r="AE10" s="1">
        <v>3.2900000000000002E-130</v>
      </c>
      <c r="AF10">
        <v>1628085</v>
      </c>
      <c r="AG10" t="s">
        <v>77</v>
      </c>
      <c r="AH10" t="s">
        <v>77</v>
      </c>
      <c r="AI10" t="s">
        <v>15</v>
      </c>
      <c r="AJ10" t="s">
        <v>78</v>
      </c>
    </row>
    <row r="11" spans="1:36">
      <c r="A11" s="8">
        <v>1820513</v>
      </c>
      <c r="B11" s="1">
        <v>2.67022696929239E-5</v>
      </c>
      <c r="C11" s="1">
        <v>2.5993267743654399E-5</v>
      </c>
      <c r="D11">
        <v>58.823529411764703</v>
      </c>
      <c r="E11">
        <v>58.823529411764703</v>
      </c>
      <c r="F11">
        <v>2.8142195974781199E-2</v>
      </c>
      <c r="G11">
        <v>0.655353104633842</v>
      </c>
      <c r="H11">
        <v>0.383109129854593</v>
      </c>
      <c r="I11">
        <v>-0.29898501751263601</v>
      </c>
      <c r="J11">
        <v>7.0011015037497307E-2</v>
      </c>
      <c r="K11" t="s">
        <v>407</v>
      </c>
      <c r="L11">
        <v>0.61880128357562603</v>
      </c>
      <c r="M11">
        <v>7.8958210402397498E-3</v>
      </c>
      <c r="N11" t="s">
        <v>406</v>
      </c>
      <c r="O11">
        <v>0.101529204395523</v>
      </c>
      <c r="P11">
        <v>0.476750800000593</v>
      </c>
      <c r="R11">
        <v>0.15721664667444199</v>
      </c>
      <c r="S11">
        <v>0.29958287596641697</v>
      </c>
      <c r="U11" s="9" t="s">
        <v>231</v>
      </c>
      <c r="V11" t="s">
        <v>232</v>
      </c>
      <c r="W11" t="s">
        <v>233</v>
      </c>
      <c r="X11" t="s">
        <v>234</v>
      </c>
      <c r="Y11" t="s">
        <v>235</v>
      </c>
      <c r="Z11" t="s">
        <v>65</v>
      </c>
      <c r="AA11" t="s">
        <v>15</v>
      </c>
      <c r="AB11">
        <v>1820513</v>
      </c>
      <c r="AC11" t="s">
        <v>236</v>
      </c>
      <c r="AD11">
        <v>100</v>
      </c>
      <c r="AE11" s="1">
        <v>7.0700000000000004E-132</v>
      </c>
      <c r="AF11">
        <v>40545</v>
      </c>
      <c r="AG11" t="s">
        <v>237</v>
      </c>
      <c r="AH11" t="s">
        <v>237</v>
      </c>
      <c r="AI11" t="s">
        <v>15</v>
      </c>
      <c r="AJ11" t="s">
        <v>238</v>
      </c>
    </row>
    <row r="12" spans="1:36">
      <c r="B12" s="1"/>
      <c r="C12" s="1"/>
      <c r="AC12" t="s">
        <v>239</v>
      </c>
      <c r="AD12">
        <v>100</v>
      </c>
      <c r="AE12" s="1">
        <v>7.0700000000000004E-132</v>
      </c>
      <c r="AF12">
        <v>40545</v>
      </c>
      <c r="AG12" t="s">
        <v>237</v>
      </c>
      <c r="AH12" t="s">
        <v>237</v>
      </c>
      <c r="AI12" t="s">
        <v>15</v>
      </c>
      <c r="AJ12" t="s">
        <v>238</v>
      </c>
    </row>
    <row r="13" spans="1:36">
      <c r="A13" s="8">
        <v>3903651</v>
      </c>
      <c r="B13" s="1">
        <v>5.4199073195848302E-5</v>
      </c>
      <c r="C13">
        <v>5.9124950729207702E-4</v>
      </c>
      <c r="D13">
        <v>94.117647058823493</v>
      </c>
      <c r="E13">
        <v>94.117647058823493</v>
      </c>
      <c r="F13">
        <v>-3.22733943135986</v>
      </c>
      <c r="G13">
        <v>6.0474808257750097E-2</v>
      </c>
      <c r="H13">
        <v>0.13281120492162299</v>
      </c>
      <c r="I13">
        <v>-0.51701146250582497</v>
      </c>
      <c r="J13">
        <v>7.7271757567147301E-3</v>
      </c>
      <c r="K13" t="s">
        <v>406</v>
      </c>
      <c r="L13">
        <v>0.456986495481224</v>
      </c>
      <c r="M13">
        <v>4.2166663571309097E-2</v>
      </c>
      <c r="N13" t="s">
        <v>406</v>
      </c>
      <c r="O13">
        <v>0.105876494329566</v>
      </c>
      <c r="P13">
        <v>0.475853342428326</v>
      </c>
      <c r="R13">
        <v>0.26445434322162298</v>
      </c>
      <c r="S13">
        <v>0.18667811565221501</v>
      </c>
      <c r="U13" s="9" t="s">
        <v>9</v>
      </c>
      <c r="V13" t="s">
        <v>10</v>
      </c>
      <c r="W13" t="s">
        <v>11</v>
      </c>
      <c r="X13" t="s">
        <v>12</v>
      </c>
      <c r="Y13" t="s">
        <v>13</v>
      </c>
      <c r="Z13" t="s">
        <v>14</v>
      </c>
      <c r="AA13" t="s">
        <v>15</v>
      </c>
      <c r="AB13">
        <v>3903651</v>
      </c>
      <c r="AC13" t="s">
        <v>16</v>
      </c>
      <c r="AD13">
        <v>100</v>
      </c>
      <c r="AE13" s="1">
        <v>7.0700000000000004E-132</v>
      </c>
      <c r="AF13">
        <v>292800</v>
      </c>
      <c r="AG13" t="s">
        <v>17</v>
      </c>
      <c r="AH13" t="s">
        <v>17</v>
      </c>
      <c r="AI13" t="s">
        <v>15</v>
      </c>
      <c r="AJ13" t="s">
        <v>18</v>
      </c>
    </row>
    <row r="14" spans="1:36">
      <c r="B14" s="1"/>
      <c r="AC14" t="s">
        <v>19</v>
      </c>
      <c r="AD14">
        <v>100</v>
      </c>
      <c r="AE14" s="1">
        <v>7.0700000000000004E-132</v>
      </c>
      <c r="AF14">
        <v>292800</v>
      </c>
      <c r="AG14" t="s">
        <v>17</v>
      </c>
      <c r="AH14" t="s">
        <v>17</v>
      </c>
      <c r="AI14" t="s">
        <v>15</v>
      </c>
      <c r="AJ14" t="s">
        <v>20</v>
      </c>
    </row>
    <row r="15" spans="1:36">
      <c r="A15" s="8">
        <v>4473509</v>
      </c>
      <c r="B15">
        <v>3.79393512370938E-4</v>
      </c>
      <c r="C15">
        <v>8.36885229948814E-4</v>
      </c>
      <c r="D15">
        <v>100</v>
      </c>
      <c r="E15">
        <v>94.117647058823493</v>
      </c>
      <c r="F15">
        <v>-1.12093762076686</v>
      </c>
      <c r="G15">
        <v>0.32227964236399798</v>
      </c>
      <c r="H15">
        <v>0.27278694421761601</v>
      </c>
      <c r="I15">
        <v>-0.64239316239316202</v>
      </c>
      <c r="J15">
        <v>1.04455919736483E-3</v>
      </c>
      <c r="K15" t="s">
        <v>406</v>
      </c>
      <c r="L15">
        <v>0.47742820849506601</v>
      </c>
      <c r="M15">
        <v>3.4598067536119298E-2</v>
      </c>
      <c r="N15" t="s">
        <v>406</v>
      </c>
      <c r="O15">
        <v>0.153477542452743</v>
      </c>
      <c r="P15">
        <v>0.437934559037369</v>
      </c>
      <c r="R15">
        <v>0.28561659309352</v>
      </c>
      <c r="S15">
        <v>0.163746711155453</v>
      </c>
      <c r="U15" s="9" t="s">
        <v>224</v>
      </c>
      <c r="V15" t="s">
        <v>34</v>
      </c>
      <c r="W15" t="s">
        <v>39</v>
      </c>
      <c r="X15" t="s">
        <v>12</v>
      </c>
      <c r="Y15" t="s">
        <v>13</v>
      </c>
      <c r="Z15" t="s">
        <v>14</v>
      </c>
      <c r="AA15" t="s">
        <v>15</v>
      </c>
      <c r="AB15">
        <v>4473509</v>
      </c>
      <c r="AC15" t="s">
        <v>225</v>
      </c>
      <c r="AD15">
        <v>96.046999999999997</v>
      </c>
      <c r="AE15" s="1">
        <v>3.3599999999999998E-115</v>
      </c>
      <c r="AF15">
        <v>253257</v>
      </c>
      <c r="AG15" t="s">
        <v>226</v>
      </c>
      <c r="AH15" t="s">
        <v>226</v>
      </c>
      <c r="AI15" t="s">
        <v>15</v>
      </c>
      <c r="AJ15" t="s">
        <v>227</v>
      </c>
    </row>
    <row r="16" spans="1:36">
      <c r="AC16" t="s">
        <v>228</v>
      </c>
      <c r="AD16">
        <v>96.046999999999997</v>
      </c>
      <c r="AE16" s="1">
        <v>3.3599999999999998E-115</v>
      </c>
      <c r="AF16">
        <v>1286820</v>
      </c>
      <c r="AG16" t="s">
        <v>229</v>
      </c>
      <c r="AH16" t="s">
        <v>229</v>
      </c>
      <c r="AI16" t="s">
        <v>15</v>
      </c>
      <c r="AJ16" t="s">
        <v>230</v>
      </c>
    </row>
    <row r="17" spans="1:36">
      <c r="A17" s="8">
        <v>195937</v>
      </c>
      <c r="B17">
        <v>7.0700343255289703E-3</v>
      </c>
      <c r="C17">
        <v>1.37166085946574E-2</v>
      </c>
      <c r="D17">
        <v>100</v>
      </c>
      <c r="E17">
        <v>100</v>
      </c>
      <c r="F17">
        <v>-0.95514696583959202</v>
      </c>
      <c r="G17">
        <v>8.5082578328060904E-2</v>
      </c>
      <c r="H17">
        <v>0.14709730808788399</v>
      </c>
      <c r="I17">
        <v>-0.525470085470085</v>
      </c>
      <c r="J17">
        <v>7.5484681479742501E-3</v>
      </c>
      <c r="K17" t="s">
        <v>406</v>
      </c>
      <c r="L17">
        <v>0.31121752846025103</v>
      </c>
      <c r="M17">
        <v>0.13984235380826901</v>
      </c>
      <c r="O17">
        <v>0.19218951186604599</v>
      </c>
      <c r="P17">
        <v>0.38060959144755702</v>
      </c>
      <c r="R17">
        <v>0.29861471349777602</v>
      </c>
      <c r="S17">
        <v>0.158630169853791</v>
      </c>
      <c r="U17" s="9" t="s">
        <v>203</v>
      </c>
      <c r="V17" t="s">
        <v>158</v>
      </c>
      <c r="W17" t="s">
        <v>39</v>
      </c>
      <c r="X17" t="s">
        <v>12</v>
      </c>
      <c r="Y17" t="s">
        <v>13</v>
      </c>
      <c r="Z17" t="s">
        <v>14</v>
      </c>
      <c r="AA17" t="s">
        <v>15</v>
      </c>
      <c r="AB17">
        <v>195937</v>
      </c>
      <c r="AC17" t="s">
        <v>204</v>
      </c>
      <c r="AD17">
        <v>99.605999999999995</v>
      </c>
      <c r="AE17" s="1">
        <v>3.2900000000000002E-130</v>
      </c>
      <c r="AF17">
        <v>89014</v>
      </c>
      <c r="AG17" t="s">
        <v>205</v>
      </c>
      <c r="AH17" t="s">
        <v>205</v>
      </c>
      <c r="AI17" t="s">
        <v>15</v>
      </c>
      <c r="AJ17" t="s">
        <v>206</v>
      </c>
    </row>
    <row r="18" spans="1:36">
      <c r="A18" s="8">
        <v>2724175</v>
      </c>
      <c r="B18">
        <v>0</v>
      </c>
      <c r="C18">
        <v>6.0782666213776205E-4</v>
      </c>
      <c r="D18">
        <v>47.058823529411796</v>
      </c>
      <c r="E18">
        <v>88.235294117647101</v>
      </c>
      <c r="F18">
        <v>-5.9491302262995598</v>
      </c>
      <c r="G18">
        <v>6.7724098889869195E-4</v>
      </c>
      <c r="H18">
        <v>1.33558391808719E-2</v>
      </c>
      <c r="I18">
        <v>-0.66995495995556298</v>
      </c>
      <c r="J18">
        <v>4.3078315770813601E-4</v>
      </c>
      <c r="K18" t="s">
        <v>406</v>
      </c>
      <c r="L18">
        <v>0.51582175511410999</v>
      </c>
      <c r="M18">
        <v>2.5702133124555899E-2</v>
      </c>
      <c r="N18" t="s">
        <v>406</v>
      </c>
      <c r="O18">
        <v>0.40685816836876998</v>
      </c>
      <c r="P18">
        <v>0.15247155637263099</v>
      </c>
      <c r="R18">
        <v>0.52883396026068796</v>
      </c>
      <c r="S18">
        <v>2.9231895841555101E-2</v>
      </c>
      <c r="T18" t="s">
        <v>406</v>
      </c>
      <c r="U18" s="13" t="s">
        <v>304</v>
      </c>
      <c r="V18" t="s">
        <v>34</v>
      </c>
      <c r="W18" t="s">
        <v>39</v>
      </c>
      <c r="X18" t="s">
        <v>12</v>
      </c>
      <c r="Y18" t="s">
        <v>13</v>
      </c>
      <c r="Z18" t="s">
        <v>14</v>
      </c>
      <c r="AA18" t="s">
        <v>15</v>
      </c>
      <c r="AB18">
        <v>2724175</v>
      </c>
      <c r="AC18" t="s">
        <v>305</v>
      </c>
      <c r="AD18">
        <v>100</v>
      </c>
      <c r="AE18" s="1">
        <v>7.0700000000000004E-132</v>
      </c>
      <c r="AF18">
        <v>411470</v>
      </c>
      <c r="AG18" t="s">
        <v>306</v>
      </c>
      <c r="AH18" t="s">
        <v>306</v>
      </c>
      <c r="AI18" t="s">
        <v>15</v>
      </c>
      <c r="AJ18" t="s">
        <v>307</v>
      </c>
    </row>
    <row r="19" spans="1:36">
      <c r="AC19" t="s">
        <v>308</v>
      </c>
      <c r="AD19">
        <v>100</v>
      </c>
      <c r="AE19" s="1">
        <v>7.0700000000000004E-132</v>
      </c>
      <c r="AF19">
        <v>33038</v>
      </c>
      <c r="AG19" t="s">
        <v>309</v>
      </c>
      <c r="AH19" t="s">
        <v>309</v>
      </c>
      <c r="AI19" t="s">
        <v>15</v>
      </c>
      <c r="AJ19" t="s">
        <v>310</v>
      </c>
    </row>
    <row r="20" spans="1:36">
      <c r="A20" s="8">
        <v>4483337</v>
      </c>
      <c r="B20">
        <v>8.1971412469901102E-4</v>
      </c>
      <c r="C20">
        <v>1.9572577232331799E-3</v>
      </c>
      <c r="D20">
        <v>88.235294117647101</v>
      </c>
      <c r="E20">
        <v>94.117647058823493</v>
      </c>
      <c r="F20">
        <v>-1.2454997208890599</v>
      </c>
      <c r="G20">
        <v>5.8095924787608701E-2</v>
      </c>
      <c r="H20">
        <v>0.13113092036519</v>
      </c>
      <c r="I20">
        <v>-0.27247863247863202</v>
      </c>
      <c r="J20">
        <v>8.2930401536623496E-2</v>
      </c>
      <c r="K20" t="s">
        <v>407</v>
      </c>
      <c r="L20">
        <v>0.274965816353892</v>
      </c>
      <c r="M20">
        <v>0.17525267115537099</v>
      </c>
      <c r="O20">
        <v>0.62041926201320696</v>
      </c>
      <c r="P20">
        <v>2.34188703533087E-2</v>
      </c>
      <c r="Q20" t="s">
        <v>406</v>
      </c>
      <c r="R20">
        <v>0.53531732717528102</v>
      </c>
      <c r="S20">
        <v>2.9231895841555101E-2</v>
      </c>
      <c r="T20" t="s">
        <v>406</v>
      </c>
      <c r="U20" s="9" t="s">
        <v>95</v>
      </c>
      <c r="V20" t="s">
        <v>34</v>
      </c>
      <c r="W20" t="s">
        <v>39</v>
      </c>
      <c r="X20" t="s">
        <v>12</v>
      </c>
      <c r="Y20" t="s">
        <v>13</v>
      </c>
      <c r="Z20" t="s">
        <v>14</v>
      </c>
      <c r="AA20" t="s">
        <v>15</v>
      </c>
      <c r="AB20">
        <v>4483337</v>
      </c>
      <c r="AC20" t="s">
        <v>96</v>
      </c>
      <c r="AD20">
        <v>95.652000000000001</v>
      </c>
      <c r="AE20" s="1">
        <v>1.56E-113</v>
      </c>
      <c r="AF20">
        <v>1653435</v>
      </c>
      <c r="AG20" t="s">
        <v>97</v>
      </c>
      <c r="AH20" t="s">
        <v>97</v>
      </c>
      <c r="AI20" t="s">
        <v>15</v>
      </c>
      <c r="AJ20" t="s">
        <v>98</v>
      </c>
    </row>
    <row r="21" spans="1:36">
      <c r="AC21" t="s">
        <v>99</v>
      </c>
      <c r="AD21">
        <v>95.652000000000001</v>
      </c>
      <c r="AE21" s="1">
        <v>1.56E-113</v>
      </c>
      <c r="AF21">
        <v>1912855</v>
      </c>
      <c r="AG21" t="s">
        <v>100</v>
      </c>
      <c r="AH21" t="s">
        <v>100</v>
      </c>
      <c r="AI21" t="s">
        <v>15</v>
      </c>
      <c r="AJ21" t="s">
        <v>101</v>
      </c>
    </row>
    <row r="22" spans="1:36">
      <c r="AC22" t="s">
        <v>102</v>
      </c>
      <c r="AD22">
        <v>95.652000000000001</v>
      </c>
      <c r="AE22" s="1">
        <v>1.56E-113</v>
      </c>
      <c r="AF22">
        <v>29375</v>
      </c>
      <c r="AG22" t="s">
        <v>103</v>
      </c>
      <c r="AH22" t="s">
        <v>103</v>
      </c>
      <c r="AI22" t="s">
        <v>15</v>
      </c>
      <c r="AJ22" t="s">
        <v>104</v>
      </c>
    </row>
    <row r="23" spans="1:36">
      <c r="AC23" t="s">
        <v>105</v>
      </c>
      <c r="AD23">
        <v>95.652000000000001</v>
      </c>
      <c r="AE23" s="1">
        <v>1.56E-113</v>
      </c>
      <c r="AF23">
        <v>1286362</v>
      </c>
      <c r="AG23" t="s">
        <v>106</v>
      </c>
      <c r="AH23" t="s">
        <v>106</v>
      </c>
      <c r="AI23" t="s">
        <v>15</v>
      </c>
      <c r="AJ23" t="s">
        <v>107</v>
      </c>
    </row>
    <row r="24" spans="1:36">
      <c r="AC24" t="s">
        <v>108</v>
      </c>
      <c r="AD24">
        <v>95.652000000000001</v>
      </c>
      <c r="AE24" s="1">
        <v>1.56E-113</v>
      </c>
      <c r="AF24">
        <v>1286362</v>
      </c>
      <c r="AG24" t="s">
        <v>106</v>
      </c>
      <c r="AH24" t="s">
        <v>106</v>
      </c>
      <c r="AI24" t="s">
        <v>15</v>
      </c>
      <c r="AJ24" t="s">
        <v>107</v>
      </c>
    </row>
    <row r="25" spans="1:36">
      <c r="AC25" t="s">
        <v>109</v>
      </c>
      <c r="AD25">
        <v>95.652000000000001</v>
      </c>
      <c r="AE25" s="1">
        <v>1.56E-113</v>
      </c>
      <c r="AF25">
        <v>1297793</v>
      </c>
      <c r="AG25" t="s">
        <v>110</v>
      </c>
      <c r="AH25" t="s">
        <v>110</v>
      </c>
      <c r="AI25" t="s">
        <v>15</v>
      </c>
      <c r="AJ25" t="s">
        <v>111</v>
      </c>
    </row>
    <row r="26" spans="1:36">
      <c r="AC26" t="s">
        <v>112</v>
      </c>
      <c r="AD26">
        <v>95.652000000000001</v>
      </c>
      <c r="AE26" s="1">
        <v>1.56E-113</v>
      </c>
      <c r="AF26">
        <v>94868</v>
      </c>
      <c r="AG26" t="s">
        <v>113</v>
      </c>
      <c r="AH26" t="s">
        <v>113</v>
      </c>
      <c r="AI26" t="s">
        <v>15</v>
      </c>
      <c r="AJ26" t="s">
        <v>114</v>
      </c>
    </row>
    <row r="27" spans="1:36">
      <c r="AC27" t="s">
        <v>115</v>
      </c>
      <c r="AD27">
        <v>95.652000000000001</v>
      </c>
      <c r="AE27" s="1">
        <v>1.56E-113</v>
      </c>
      <c r="AF27">
        <v>58134</v>
      </c>
      <c r="AG27" t="s">
        <v>116</v>
      </c>
      <c r="AH27" t="s">
        <v>116</v>
      </c>
      <c r="AI27" t="s">
        <v>15</v>
      </c>
      <c r="AJ27" t="s">
        <v>117</v>
      </c>
    </row>
    <row r="28" spans="1:36">
      <c r="A28" s="8">
        <v>173876</v>
      </c>
      <c r="B28">
        <v>2.2457301577920899E-4</v>
      </c>
      <c r="C28">
        <v>0</v>
      </c>
      <c r="D28">
        <v>76.470588235294102</v>
      </c>
      <c r="E28">
        <v>23.529411764705898</v>
      </c>
      <c r="F28">
        <v>4.5519651566740897</v>
      </c>
      <c r="G28">
        <v>1.5450960779906601E-3</v>
      </c>
      <c r="H28">
        <v>2.0925034397879998E-2</v>
      </c>
      <c r="I28">
        <v>0.63756975502001201</v>
      </c>
      <c r="J28">
        <v>9.4337698180189402E-4</v>
      </c>
      <c r="K28" t="s">
        <v>406</v>
      </c>
      <c r="L28">
        <v>-1.42542840904208E-2</v>
      </c>
      <c r="M28">
        <v>0.42579278436137202</v>
      </c>
      <c r="O28">
        <v>-0.10471068521643399</v>
      </c>
      <c r="P28">
        <v>0.475853342428326</v>
      </c>
      <c r="R28">
        <v>-0.19776633718313499</v>
      </c>
      <c r="S28">
        <v>0.26990841817019101</v>
      </c>
      <c r="U28" s="11" t="s">
        <v>398</v>
      </c>
      <c r="V28" t="s">
        <v>34</v>
      </c>
      <c r="W28" t="s">
        <v>34</v>
      </c>
      <c r="X28" t="s">
        <v>12</v>
      </c>
      <c r="Y28" t="s">
        <v>13</v>
      </c>
      <c r="Z28" t="s">
        <v>14</v>
      </c>
      <c r="AA28" t="s">
        <v>15</v>
      </c>
      <c r="AB28">
        <v>173876</v>
      </c>
      <c r="AC28" t="s">
        <v>136</v>
      </c>
      <c r="AD28">
        <v>87.402000000000001</v>
      </c>
      <c r="AE28" s="1">
        <v>1.64E-78</v>
      </c>
      <c r="AF28">
        <v>694434</v>
      </c>
      <c r="AG28" t="s">
        <v>137</v>
      </c>
      <c r="AH28" t="s">
        <v>137</v>
      </c>
      <c r="AI28" t="s">
        <v>15</v>
      </c>
      <c r="AJ28" t="s">
        <v>138</v>
      </c>
    </row>
    <row r="29" spans="1:36">
      <c r="AC29" t="s">
        <v>139</v>
      </c>
      <c r="AD29">
        <v>87.402000000000001</v>
      </c>
      <c r="AE29" s="1">
        <v>1.64E-78</v>
      </c>
      <c r="AF29">
        <v>694434</v>
      </c>
      <c r="AG29" t="s">
        <v>137</v>
      </c>
      <c r="AH29" t="s">
        <v>137</v>
      </c>
      <c r="AI29" t="s">
        <v>15</v>
      </c>
      <c r="AJ29" t="s">
        <v>138</v>
      </c>
    </row>
    <row r="30" spans="1:36">
      <c r="AC30" t="s">
        <v>140</v>
      </c>
      <c r="AD30">
        <v>87.402000000000001</v>
      </c>
      <c r="AE30" s="1">
        <v>1.64E-78</v>
      </c>
      <c r="AF30">
        <v>694434</v>
      </c>
      <c r="AG30" t="s">
        <v>137</v>
      </c>
      <c r="AH30" t="s">
        <v>137</v>
      </c>
      <c r="AI30" t="s">
        <v>15</v>
      </c>
      <c r="AJ30" t="s">
        <v>138</v>
      </c>
    </row>
    <row r="31" spans="1:36">
      <c r="AC31" t="s">
        <v>141</v>
      </c>
      <c r="AD31">
        <v>87.402000000000001</v>
      </c>
      <c r="AE31" s="1">
        <v>1.64E-78</v>
      </c>
      <c r="AF31">
        <v>694434</v>
      </c>
      <c r="AG31" t="s">
        <v>137</v>
      </c>
      <c r="AH31" t="s">
        <v>137</v>
      </c>
      <c r="AI31" t="s">
        <v>15</v>
      </c>
      <c r="AJ31" t="s">
        <v>138</v>
      </c>
    </row>
    <row r="32" spans="1:36">
      <c r="AC32" t="s">
        <v>142</v>
      </c>
      <c r="AD32">
        <v>87.402000000000001</v>
      </c>
      <c r="AE32" s="1">
        <v>1.64E-78</v>
      </c>
      <c r="AF32">
        <v>694434</v>
      </c>
      <c r="AG32" t="s">
        <v>137</v>
      </c>
      <c r="AH32" t="s">
        <v>137</v>
      </c>
      <c r="AI32" t="s">
        <v>15</v>
      </c>
      <c r="AJ32" t="s">
        <v>138</v>
      </c>
    </row>
    <row r="33" spans="1:36">
      <c r="A33" s="8">
        <v>173810</v>
      </c>
      <c r="B33">
        <v>0</v>
      </c>
      <c r="C33">
        <v>0</v>
      </c>
      <c r="D33">
        <v>41.176470588235297</v>
      </c>
      <c r="E33">
        <v>17.647058823529399</v>
      </c>
      <c r="F33">
        <v>0</v>
      </c>
      <c r="G33">
        <v>0.113550714188728</v>
      </c>
      <c r="H33">
        <v>0.162403561411885</v>
      </c>
      <c r="I33">
        <v>0.51966535969252003</v>
      </c>
      <c r="J33">
        <v>7.5484681479742501E-3</v>
      </c>
      <c r="K33" t="s">
        <v>406</v>
      </c>
      <c r="L33">
        <v>-0.19823462280170401</v>
      </c>
      <c r="M33">
        <v>0.24729804547328499</v>
      </c>
      <c r="O33">
        <v>-6.2630593202757698E-2</v>
      </c>
      <c r="P33">
        <v>0.50896407312410097</v>
      </c>
      <c r="R33">
        <v>-0.19554966855410899</v>
      </c>
      <c r="S33">
        <v>0.26990841817019101</v>
      </c>
      <c r="U33" s="9" t="s">
        <v>88</v>
      </c>
      <c r="V33" t="s">
        <v>34</v>
      </c>
      <c r="W33" t="s">
        <v>11</v>
      </c>
      <c r="X33" t="s">
        <v>12</v>
      </c>
      <c r="Y33" t="s">
        <v>13</v>
      </c>
      <c r="Z33" t="s">
        <v>14</v>
      </c>
      <c r="AA33" t="s">
        <v>15</v>
      </c>
      <c r="AB33">
        <v>173810</v>
      </c>
      <c r="AC33" t="s">
        <v>89</v>
      </c>
      <c r="AD33">
        <v>94.861999999999995</v>
      </c>
      <c r="AE33" s="1">
        <v>3.38E-110</v>
      </c>
      <c r="AF33">
        <v>1161942</v>
      </c>
      <c r="AG33" t="s">
        <v>90</v>
      </c>
      <c r="AH33" t="s">
        <v>90</v>
      </c>
      <c r="AI33" t="s">
        <v>15</v>
      </c>
      <c r="AJ33" t="s">
        <v>91</v>
      </c>
    </row>
    <row r="34" spans="1:36">
      <c r="AC34" t="s">
        <v>92</v>
      </c>
      <c r="AD34">
        <v>94.861999999999995</v>
      </c>
      <c r="AE34" s="1">
        <v>3.38E-110</v>
      </c>
      <c r="AF34">
        <v>213810</v>
      </c>
      <c r="AG34" t="s">
        <v>93</v>
      </c>
      <c r="AH34" t="s">
        <v>93</v>
      </c>
      <c r="AI34" t="s">
        <v>15</v>
      </c>
      <c r="AJ34" t="s">
        <v>94</v>
      </c>
    </row>
    <row r="35" spans="1:36">
      <c r="A35" s="8">
        <v>178242</v>
      </c>
      <c r="B35">
        <v>5.9520353057313695E-4</v>
      </c>
      <c r="C35">
        <v>0</v>
      </c>
      <c r="D35">
        <v>88.235294117647101</v>
      </c>
      <c r="E35">
        <v>11.764705882352899</v>
      </c>
      <c r="F35">
        <v>5.9193484987101899</v>
      </c>
      <c r="G35" s="1">
        <v>1.39814123479306E-5</v>
      </c>
      <c r="H35">
        <v>1.1360906489071799E-3</v>
      </c>
      <c r="I35">
        <v>0.56215108405960401</v>
      </c>
      <c r="J35">
        <v>4.0811296951538097E-3</v>
      </c>
      <c r="K35" t="s">
        <v>406</v>
      </c>
      <c r="L35">
        <v>-7.2572440344379902E-2</v>
      </c>
      <c r="M35">
        <v>0.38329200417981002</v>
      </c>
      <c r="O35">
        <v>-0.28258589891797298</v>
      </c>
      <c r="P35">
        <v>0.27238701736795501</v>
      </c>
      <c r="R35">
        <v>-0.31881502822402102</v>
      </c>
      <c r="S35">
        <v>0.14765843654476599</v>
      </c>
      <c r="U35" s="11" t="s">
        <v>399</v>
      </c>
      <c r="V35" t="s">
        <v>34</v>
      </c>
      <c r="W35" t="s">
        <v>11</v>
      </c>
      <c r="X35" t="s">
        <v>12</v>
      </c>
      <c r="Y35" t="s">
        <v>13</v>
      </c>
      <c r="Z35" t="s">
        <v>14</v>
      </c>
      <c r="AA35" t="s">
        <v>15</v>
      </c>
      <c r="AB35">
        <v>178242</v>
      </c>
      <c r="AC35" t="s">
        <v>163</v>
      </c>
      <c r="AD35">
        <v>94.488</v>
      </c>
      <c r="AE35" s="1">
        <v>1.5699999999999999E-108</v>
      </c>
      <c r="AF35">
        <v>44749</v>
      </c>
      <c r="AG35" t="s">
        <v>164</v>
      </c>
      <c r="AH35" t="s">
        <v>164</v>
      </c>
      <c r="AI35" t="s">
        <v>15</v>
      </c>
      <c r="AJ35" t="s">
        <v>165</v>
      </c>
    </row>
    <row r="36" spans="1:36">
      <c r="A36" s="8">
        <v>186732</v>
      </c>
      <c r="B36">
        <v>5.3632867840518097E-3</v>
      </c>
      <c r="C36">
        <v>2.7959132077155298E-3</v>
      </c>
      <c r="D36">
        <v>100</v>
      </c>
      <c r="E36">
        <v>100</v>
      </c>
      <c r="F36">
        <v>0.93733445556578399</v>
      </c>
      <c r="G36">
        <v>6.7487797491386503E-2</v>
      </c>
      <c r="H36">
        <v>0.140612065793736</v>
      </c>
      <c r="I36">
        <v>0.61162393162393203</v>
      </c>
      <c r="J36">
        <v>1.77378605483737E-3</v>
      </c>
      <c r="K36" t="s">
        <v>406</v>
      </c>
      <c r="L36">
        <v>-0.105677160762876</v>
      </c>
      <c r="M36">
        <v>0.34890557922001503</v>
      </c>
      <c r="O36">
        <v>-0.35560198452220299</v>
      </c>
      <c r="P36">
        <v>0.186336400430442</v>
      </c>
      <c r="R36">
        <v>-0.27569697489027201</v>
      </c>
      <c r="S36">
        <v>0.177488687336435</v>
      </c>
      <c r="U36" s="9" t="s">
        <v>69</v>
      </c>
      <c r="V36" t="s">
        <v>34</v>
      </c>
      <c r="W36" t="s">
        <v>11</v>
      </c>
      <c r="X36" t="s">
        <v>12</v>
      </c>
      <c r="Y36" t="s">
        <v>13</v>
      </c>
      <c r="Z36" t="s">
        <v>14</v>
      </c>
      <c r="AA36" t="s">
        <v>15</v>
      </c>
      <c r="AB36">
        <v>186732</v>
      </c>
      <c r="AC36" t="s">
        <v>70</v>
      </c>
      <c r="AD36">
        <v>100</v>
      </c>
      <c r="AE36" s="1">
        <v>7.0700000000000004E-132</v>
      </c>
      <c r="AF36">
        <v>871665</v>
      </c>
      <c r="AG36" t="s">
        <v>71</v>
      </c>
      <c r="AH36" t="s">
        <v>71</v>
      </c>
      <c r="AI36" t="s">
        <v>15</v>
      </c>
      <c r="AJ36" t="s">
        <v>72</v>
      </c>
    </row>
    <row r="37" spans="1:36">
      <c r="A37" s="8">
        <v>181059</v>
      </c>
      <c r="B37">
        <v>4.17233024052952E-3</v>
      </c>
      <c r="C37" s="1">
        <v>9.2628614831693795E-6</v>
      </c>
      <c r="D37">
        <v>94.117647058823493</v>
      </c>
      <c r="E37">
        <v>52.941176470588204</v>
      </c>
      <c r="F37">
        <v>7.7623411423553801</v>
      </c>
      <c r="G37">
        <v>2.6204839730767398E-4</v>
      </c>
      <c r="H37">
        <v>1.0646661665279699E-2</v>
      </c>
      <c r="I37">
        <v>0.71629165529892203</v>
      </c>
      <c r="J37">
        <v>1.6679760865439099E-4</v>
      </c>
      <c r="K37" t="s">
        <v>406</v>
      </c>
      <c r="L37">
        <v>-0.169206249072126</v>
      </c>
      <c r="M37">
        <v>0.27563257960432402</v>
      </c>
      <c r="O37">
        <v>-0.21861580773780101</v>
      </c>
      <c r="P37">
        <v>0.354305232016004</v>
      </c>
      <c r="R37">
        <v>-0.33052670779169602</v>
      </c>
      <c r="S37">
        <v>0.14020291189379</v>
      </c>
      <c r="U37" s="11" t="s">
        <v>135</v>
      </c>
      <c r="V37" t="s">
        <v>34</v>
      </c>
      <c r="W37" t="s">
        <v>34</v>
      </c>
      <c r="X37" t="s">
        <v>12</v>
      </c>
      <c r="Y37" t="s">
        <v>13</v>
      </c>
      <c r="Z37" t="s">
        <v>14</v>
      </c>
      <c r="AA37" t="s">
        <v>15</v>
      </c>
      <c r="AB37">
        <v>181059</v>
      </c>
      <c r="AC37" t="s">
        <v>136</v>
      </c>
      <c r="AD37">
        <v>87.007999999999996</v>
      </c>
      <c r="AE37" s="1">
        <v>7.6400000000000006E-77</v>
      </c>
      <c r="AF37">
        <v>694434</v>
      </c>
      <c r="AG37" t="s">
        <v>137</v>
      </c>
      <c r="AH37" t="s">
        <v>137</v>
      </c>
      <c r="AI37" t="s">
        <v>15</v>
      </c>
      <c r="AJ37" t="s">
        <v>138</v>
      </c>
    </row>
    <row r="38" spans="1:36">
      <c r="C38" s="1"/>
      <c r="AC38" t="s">
        <v>139</v>
      </c>
      <c r="AD38">
        <v>87.007999999999996</v>
      </c>
      <c r="AE38" s="1">
        <v>7.6400000000000006E-77</v>
      </c>
      <c r="AF38">
        <v>694434</v>
      </c>
      <c r="AG38" t="s">
        <v>137</v>
      </c>
      <c r="AH38" t="s">
        <v>137</v>
      </c>
      <c r="AI38" t="s">
        <v>15</v>
      </c>
      <c r="AJ38" t="s">
        <v>138</v>
      </c>
    </row>
    <row r="39" spans="1:36">
      <c r="C39" s="1"/>
      <c r="AC39" t="s">
        <v>140</v>
      </c>
      <c r="AD39">
        <v>87.007999999999996</v>
      </c>
      <c r="AE39" s="1">
        <v>7.6400000000000006E-77</v>
      </c>
      <c r="AF39">
        <v>694434</v>
      </c>
      <c r="AG39" t="s">
        <v>137</v>
      </c>
      <c r="AH39" t="s">
        <v>137</v>
      </c>
      <c r="AI39" t="s">
        <v>15</v>
      </c>
      <c r="AJ39" t="s">
        <v>138</v>
      </c>
    </row>
    <row r="40" spans="1:36">
      <c r="C40" s="1"/>
      <c r="AC40" t="s">
        <v>141</v>
      </c>
      <c r="AD40">
        <v>87.007999999999996</v>
      </c>
      <c r="AE40" s="1">
        <v>7.6400000000000006E-77</v>
      </c>
      <c r="AF40">
        <v>694434</v>
      </c>
      <c r="AG40" t="s">
        <v>137</v>
      </c>
      <c r="AH40" t="s">
        <v>137</v>
      </c>
      <c r="AI40" t="s">
        <v>15</v>
      </c>
      <c r="AJ40" t="s">
        <v>138</v>
      </c>
    </row>
    <row r="41" spans="1:36">
      <c r="C41" s="1"/>
      <c r="AC41" t="s">
        <v>142</v>
      </c>
      <c r="AD41">
        <v>87.007999999999996</v>
      </c>
      <c r="AE41" s="1">
        <v>7.6400000000000006E-77</v>
      </c>
      <c r="AF41">
        <v>694434</v>
      </c>
      <c r="AG41" t="s">
        <v>137</v>
      </c>
      <c r="AH41" t="s">
        <v>137</v>
      </c>
      <c r="AI41" t="s">
        <v>15</v>
      </c>
      <c r="AJ41" t="s">
        <v>138</v>
      </c>
    </row>
    <row r="42" spans="1:36">
      <c r="A42" s="8">
        <v>185575</v>
      </c>
      <c r="B42">
        <v>7.8179201226015495E-3</v>
      </c>
      <c r="C42">
        <v>2.63831667598092E-3</v>
      </c>
      <c r="D42">
        <v>100</v>
      </c>
      <c r="E42">
        <v>100</v>
      </c>
      <c r="F42">
        <v>1.56355338990561</v>
      </c>
      <c r="G42">
        <v>0.47445834456166303</v>
      </c>
      <c r="H42">
        <v>0.33235486536835501</v>
      </c>
      <c r="I42">
        <v>0.55282051282051303</v>
      </c>
      <c r="J42">
        <v>5.3712151293336102E-3</v>
      </c>
      <c r="K42" t="s">
        <v>406</v>
      </c>
      <c r="L42">
        <v>-0.25615596573266802</v>
      </c>
      <c r="M42">
        <v>0.188356506796347</v>
      </c>
      <c r="O42">
        <v>-0.18533783586369099</v>
      </c>
      <c r="P42">
        <v>0.39421253996307198</v>
      </c>
      <c r="R42">
        <v>-0.291773597495536</v>
      </c>
      <c r="S42">
        <v>0.158630169853791</v>
      </c>
      <c r="U42" s="9" t="s">
        <v>263</v>
      </c>
      <c r="V42" t="s">
        <v>34</v>
      </c>
      <c r="W42" t="s">
        <v>11</v>
      </c>
      <c r="X42" t="s">
        <v>12</v>
      </c>
      <c r="Y42" t="s">
        <v>13</v>
      </c>
      <c r="Z42" t="s">
        <v>14</v>
      </c>
      <c r="AA42" t="s">
        <v>15</v>
      </c>
      <c r="AB42">
        <v>185575</v>
      </c>
      <c r="AC42" t="s">
        <v>66</v>
      </c>
      <c r="AD42">
        <v>95.652000000000001</v>
      </c>
      <c r="AE42" s="1">
        <v>1.56E-113</v>
      </c>
      <c r="AF42">
        <v>853</v>
      </c>
      <c r="AG42" t="s">
        <v>67</v>
      </c>
      <c r="AH42" t="s">
        <v>67</v>
      </c>
      <c r="AI42" t="s">
        <v>15</v>
      </c>
      <c r="AJ42" t="s">
        <v>68</v>
      </c>
    </row>
    <row r="43" spans="1:36">
      <c r="A43" s="8">
        <v>1751298</v>
      </c>
      <c r="B43">
        <v>1.82916206956623E-3</v>
      </c>
      <c r="C43" s="1">
        <v>5.2898857384680499E-5</v>
      </c>
      <c r="D43">
        <v>94.117647058823493</v>
      </c>
      <c r="E43">
        <v>82.352941176470594</v>
      </c>
      <c r="F43">
        <v>4.8698709979900201</v>
      </c>
      <c r="G43">
        <v>4.4583960732928699E-3</v>
      </c>
      <c r="H43">
        <v>2.5876918184276902E-2</v>
      </c>
      <c r="I43">
        <v>0.63051674013602299</v>
      </c>
      <c r="J43">
        <v>1.04455919736483E-3</v>
      </c>
      <c r="K43" t="s">
        <v>406</v>
      </c>
      <c r="L43">
        <v>-0.29329228274705998</v>
      </c>
      <c r="M43">
        <v>0.162541864722409</v>
      </c>
      <c r="O43">
        <v>-0.234144889322213</v>
      </c>
      <c r="P43">
        <v>0.32243516521604298</v>
      </c>
      <c r="R43">
        <v>-0.31730276008084601</v>
      </c>
      <c r="S43">
        <v>0.14765843654476599</v>
      </c>
      <c r="U43" s="11" t="s">
        <v>241</v>
      </c>
      <c r="V43" t="s">
        <v>147</v>
      </c>
      <c r="W43" t="s">
        <v>39</v>
      </c>
      <c r="X43" t="s">
        <v>12</v>
      </c>
      <c r="Y43" t="s">
        <v>13</v>
      </c>
      <c r="Z43" t="s">
        <v>14</v>
      </c>
      <c r="AA43" t="s">
        <v>15</v>
      </c>
      <c r="AB43">
        <v>1751298</v>
      </c>
      <c r="AC43" t="s">
        <v>242</v>
      </c>
      <c r="AD43">
        <v>100</v>
      </c>
      <c r="AE43" s="1">
        <v>7.0700000000000004E-132</v>
      </c>
      <c r="AF43">
        <v>301301</v>
      </c>
      <c r="AG43" t="s">
        <v>243</v>
      </c>
      <c r="AH43" t="s">
        <v>243</v>
      </c>
      <c r="AI43" t="s">
        <v>15</v>
      </c>
      <c r="AJ43" s="12" t="s">
        <v>244</v>
      </c>
    </row>
    <row r="44" spans="1:36">
      <c r="C44" s="1"/>
      <c r="AC44" t="s">
        <v>245</v>
      </c>
      <c r="AD44">
        <v>100</v>
      </c>
      <c r="AE44" s="1">
        <v>7.0700000000000004E-132</v>
      </c>
      <c r="AF44">
        <v>301301</v>
      </c>
      <c r="AG44" t="s">
        <v>243</v>
      </c>
      <c r="AH44" t="s">
        <v>243</v>
      </c>
      <c r="AI44" t="s">
        <v>15</v>
      </c>
      <c r="AJ44" t="s">
        <v>244</v>
      </c>
    </row>
    <row r="45" spans="1:36">
      <c r="A45" s="8">
        <v>4301511</v>
      </c>
      <c r="B45">
        <v>1.5956503752733301E-3</v>
      </c>
      <c r="C45">
        <v>0</v>
      </c>
      <c r="D45">
        <v>94.117647058823493</v>
      </c>
      <c r="E45">
        <v>47.058823529411796</v>
      </c>
      <c r="F45">
        <v>7.3270139750513597</v>
      </c>
      <c r="G45">
        <v>9.3492254579712903E-3</v>
      </c>
      <c r="H45">
        <v>4.22051131292751E-2</v>
      </c>
      <c r="I45">
        <v>0.62460288747512305</v>
      </c>
      <c r="J45">
        <v>1.16468555916965E-3</v>
      </c>
      <c r="K45" t="s">
        <v>406</v>
      </c>
      <c r="L45">
        <v>-0.17254707767157401</v>
      </c>
      <c r="M45">
        <v>0.27183391853857702</v>
      </c>
      <c r="O45">
        <v>-0.34913250275330898</v>
      </c>
      <c r="P45">
        <v>0.195854733726195</v>
      </c>
      <c r="R45">
        <v>-0.41655827536062701</v>
      </c>
      <c r="S45">
        <v>7.94577152852598E-2</v>
      </c>
      <c r="T45" t="s">
        <v>407</v>
      </c>
      <c r="U45" s="9" t="s">
        <v>122</v>
      </c>
      <c r="V45" t="s">
        <v>34</v>
      </c>
      <c r="W45" t="s">
        <v>34</v>
      </c>
      <c r="X45" t="s">
        <v>12</v>
      </c>
      <c r="Y45" t="s">
        <v>13</v>
      </c>
      <c r="Z45" t="s">
        <v>14</v>
      </c>
      <c r="AA45" t="s">
        <v>15</v>
      </c>
      <c r="AB45">
        <v>4301511</v>
      </c>
      <c r="AC45" t="s">
        <v>123</v>
      </c>
      <c r="AD45">
        <v>88.188999999999993</v>
      </c>
      <c r="AE45" s="1">
        <v>7.59E-82</v>
      </c>
      <c r="AF45">
        <v>1380685</v>
      </c>
      <c r="AG45" t="s">
        <v>124</v>
      </c>
      <c r="AH45" t="s">
        <v>124</v>
      </c>
      <c r="AI45" t="s">
        <v>15</v>
      </c>
      <c r="AJ45" t="s">
        <v>125</v>
      </c>
    </row>
    <row r="46" spans="1:36">
      <c r="A46" s="8">
        <v>323135</v>
      </c>
      <c r="B46">
        <v>1.0826904858573601E-3</v>
      </c>
      <c r="C46">
        <v>0</v>
      </c>
      <c r="D46">
        <v>76.470588235294102</v>
      </c>
      <c r="E46">
        <v>29.411764705882401</v>
      </c>
      <c r="F46">
        <v>6.7717409926554399</v>
      </c>
      <c r="G46">
        <v>7.9040227130249795E-3</v>
      </c>
      <c r="H46">
        <v>3.7779934360059698E-2</v>
      </c>
      <c r="I46">
        <v>0.50304851341305601</v>
      </c>
      <c r="J46">
        <v>9.7069701106088594E-3</v>
      </c>
      <c r="K46" t="s">
        <v>406</v>
      </c>
      <c r="L46">
        <v>-0.24360855129270301</v>
      </c>
      <c r="M46">
        <v>0.20397117284211799</v>
      </c>
      <c r="O46">
        <v>-0.40718554604941398</v>
      </c>
      <c r="P46">
        <v>0.15247155637263099</v>
      </c>
      <c r="R46">
        <v>-0.41509463047301598</v>
      </c>
      <c r="S46">
        <v>7.94577152852598E-2</v>
      </c>
      <c r="T46" t="s">
        <v>407</v>
      </c>
      <c r="U46" s="11" t="s">
        <v>220</v>
      </c>
      <c r="V46" t="s">
        <v>216</v>
      </c>
      <c r="W46" t="s">
        <v>11</v>
      </c>
      <c r="X46" t="s">
        <v>12</v>
      </c>
      <c r="Y46" t="s">
        <v>13</v>
      </c>
      <c r="Z46" t="s">
        <v>14</v>
      </c>
      <c r="AA46" t="s">
        <v>15</v>
      </c>
      <c r="AB46">
        <v>323135</v>
      </c>
      <c r="AC46" t="s">
        <v>221</v>
      </c>
      <c r="AD46">
        <v>96.046999999999997</v>
      </c>
      <c r="AE46" s="1">
        <v>3.3599999999999998E-115</v>
      </c>
      <c r="AF46">
        <v>40519</v>
      </c>
      <c r="AG46" t="s">
        <v>222</v>
      </c>
      <c r="AH46" t="s">
        <v>222</v>
      </c>
      <c r="AI46" t="s">
        <v>15</v>
      </c>
      <c r="AJ46" s="12" t="s">
        <v>223</v>
      </c>
    </row>
    <row r="47" spans="1:36">
      <c r="A47" s="8">
        <v>16054</v>
      </c>
      <c r="B47" s="1">
        <v>8.9656232388954295E-5</v>
      </c>
      <c r="C47">
        <v>0</v>
      </c>
      <c r="D47">
        <v>82.352941176470594</v>
      </c>
      <c r="E47">
        <v>47.058823529411796</v>
      </c>
      <c r="F47">
        <v>3.3169600324148001</v>
      </c>
      <c r="G47">
        <v>8.1251025221890399E-2</v>
      </c>
      <c r="H47">
        <v>0.14709730808788399</v>
      </c>
      <c r="I47">
        <v>0.54094908590269097</v>
      </c>
      <c r="J47">
        <v>5.7344873164151301E-3</v>
      </c>
      <c r="K47" t="s">
        <v>406</v>
      </c>
      <c r="L47">
        <v>-0.26581409310044901</v>
      </c>
      <c r="M47">
        <v>0.18319176134516801</v>
      </c>
      <c r="O47">
        <v>-0.317407895860849</v>
      </c>
      <c r="P47">
        <v>0.23997885701226301</v>
      </c>
      <c r="R47">
        <v>-0.39438771267197897</v>
      </c>
      <c r="S47">
        <v>8.8782311226313401E-2</v>
      </c>
      <c r="T47" t="s">
        <v>407</v>
      </c>
      <c r="U47" s="9" t="s">
        <v>287</v>
      </c>
      <c r="V47" t="s">
        <v>216</v>
      </c>
      <c r="W47" t="s">
        <v>11</v>
      </c>
      <c r="X47" t="s">
        <v>12</v>
      </c>
      <c r="Y47" t="s">
        <v>13</v>
      </c>
      <c r="Z47" t="s">
        <v>14</v>
      </c>
      <c r="AA47" t="s">
        <v>15</v>
      </c>
      <c r="AB47">
        <v>16054</v>
      </c>
      <c r="AC47" t="s">
        <v>221</v>
      </c>
      <c r="AD47">
        <v>99.605000000000004</v>
      </c>
      <c r="AE47" s="1">
        <v>3.2900000000000002E-130</v>
      </c>
      <c r="AF47">
        <v>40519</v>
      </c>
      <c r="AG47" t="s">
        <v>222</v>
      </c>
      <c r="AH47" t="s">
        <v>222</v>
      </c>
      <c r="AI47" t="s">
        <v>15</v>
      </c>
      <c r="AJ47" t="s">
        <v>223</v>
      </c>
    </row>
    <row r="48" spans="1:36">
      <c r="A48" s="8">
        <v>183439</v>
      </c>
      <c r="B48">
        <v>6.6189941492819605E-4</v>
      </c>
      <c r="C48">
        <v>0</v>
      </c>
      <c r="D48">
        <v>82.352941176470594</v>
      </c>
      <c r="E48">
        <v>47.058823529411796</v>
      </c>
      <c r="F48">
        <v>6.07017336889486</v>
      </c>
      <c r="G48">
        <v>0.35062667344656201</v>
      </c>
      <c r="H48">
        <v>0.284909474842169</v>
      </c>
      <c r="I48">
        <v>0.53729061144951096</v>
      </c>
      <c r="J48">
        <v>5.7344873164151301E-3</v>
      </c>
      <c r="K48" t="s">
        <v>406</v>
      </c>
      <c r="L48">
        <v>-0.21373250787395701</v>
      </c>
      <c r="M48">
        <v>0.23369656945192099</v>
      </c>
      <c r="O48">
        <v>-0.33829049768925301</v>
      </c>
      <c r="P48">
        <v>0.21093072298599999</v>
      </c>
      <c r="R48">
        <v>-0.431031114241538</v>
      </c>
      <c r="S48">
        <v>7.2140134814082504E-2</v>
      </c>
      <c r="T48" t="s">
        <v>407</v>
      </c>
      <c r="U48" s="9" t="s">
        <v>311</v>
      </c>
      <c r="V48" t="s">
        <v>34</v>
      </c>
      <c r="W48" t="s">
        <v>11</v>
      </c>
      <c r="X48" t="s">
        <v>12</v>
      </c>
      <c r="Y48" t="s">
        <v>13</v>
      </c>
      <c r="Z48" t="s">
        <v>14</v>
      </c>
      <c r="AA48" t="s">
        <v>15</v>
      </c>
      <c r="AB48">
        <v>183439</v>
      </c>
      <c r="AC48" t="s">
        <v>312</v>
      </c>
      <c r="AD48">
        <v>92.885000000000005</v>
      </c>
      <c r="AE48" s="1">
        <v>7.3799999999999998E-102</v>
      </c>
      <c r="AF48">
        <v>1121303</v>
      </c>
      <c r="AG48" t="s">
        <v>51</v>
      </c>
      <c r="AH48" t="s">
        <v>51</v>
      </c>
      <c r="AI48" t="s">
        <v>15</v>
      </c>
      <c r="AJ48" t="s">
        <v>313</v>
      </c>
    </row>
    <row r="49" spans="1:37">
      <c r="AC49" t="s">
        <v>314</v>
      </c>
      <c r="AD49">
        <v>92.885000000000005</v>
      </c>
      <c r="AE49" s="1">
        <v>7.3799999999999998E-102</v>
      </c>
      <c r="AF49">
        <v>29371</v>
      </c>
      <c r="AG49" t="s">
        <v>315</v>
      </c>
      <c r="AH49" t="s">
        <v>315</v>
      </c>
      <c r="AI49" t="s">
        <v>15</v>
      </c>
      <c r="AJ49" t="s">
        <v>316</v>
      </c>
    </row>
    <row r="50" spans="1:37">
      <c r="A50" s="8">
        <v>260414</v>
      </c>
      <c r="B50">
        <v>6.8230648626676701E-4</v>
      </c>
      <c r="C50" s="1">
        <v>7.3906188411509695E-5</v>
      </c>
      <c r="D50">
        <v>94.117647058823493</v>
      </c>
      <c r="E50">
        <v>52.941176470588204</v>
      </c>
      <c r="F50">
        <v>3.0445617407892498</v>
      </c>
      <c r="G50">
        <v>6.6965751631619603E-3</v>
      </c>
      <c r="H50">
        <v>3.4009066078446198E-2</v>
      </c>
      <c r="I50">
        <v>0.53678724047702397</v>
      </c>
      <c r="J50">
        <v>5.7344873164151301E-3</v>
      </c>
      <c r="K50" t="s">
        <v>406</v>
      </c>
      <c r="L50">
        <v>-0.47515877290458203</v>
      </c>
      <c r="M50">
        <v>3.4714333382131202E-2</v>
      </c>
      <c r="N50" t="s">
        <v>406</v>
      </c>
      <c r="O50">
        <v>-9.9622393399504197E-2</v>
      </c>
      <c r="P50">
        <v>0.47804499068952</v>
      </c>
      <c r="R50">
        <v>-0.23451163489086899</v>
      </c>
      <c r="S50">
        <v>0.22212399549153999</v>
      </c>
      <c r="U50" s="9" t="s">
        <v>281</v>
      </c>
      <c r="V50" t="s">
        <v>34</v>
      </c>
      <c r="W50" t="s">
        <v>11</v>
      </c>
      <c r="X50" t="s">
        <v>12</v>
      </c>
      <c r="Y50" t="s">
        <v>13</v>
      </c>
      <c r="Z50" t="s">
        <v>14</v>
      </c>
      <c r="AA50" t="s">
        <v>15</v>
      </c>
      <c r="AB50">
        <v>260414</v>
      </c>
      <c r="AC50" t="s">
        <v>186</v>
      </c>
      <c r="AD50">
        <v>94.488</v>
      </c>
      <c r="AE50" s="1">
        <v>1.5699999999999999E-108</v>
      </c>
      <c r="AF50">
        <v>1007096</v>
      </c>
      <c r="AG50" t="s">
        <v>187</v>
      </c>
      <c r="AH50" t="s">
        <v>187</v>
      </c>
      <c r="AI50" t="s">
        <v>15</v>
      </c>
      <c r="AJ50" t="s">
        <v>188</v>
      </c>
    </row>
    <row r="51" spans="1:37">
      <c r="A51" s="8">
        <v>4480861</v>
      </c>
      <c r="B51">
        <v>0</v>
      </c>
      <c r="C51" s="1">
        <v>2.5993267743654399E-5</v>
      </c>
      <c r="D51">
        <v>41.176470588235297</v>
      </c>
      <c r="E51">
        <v>58.823529411764703</v>
      </c>
      <c r="F51">
        <v>-1.84772708707942</v>
      </c>
      <c r="G51">
        <v>0.79663537060937495</v>
      </c>
      <c r="H51">
        <v>0.42869121000927501</v>
      </c>
      <c r="I51">
        <v>0.129706167926707</v>
      </c>
      <c r="J51">
        <v>0.17033926358569301</v>
      </c>
      <c r="L51">
        <v>-0.55153114596012598</v>
      </c>
      <c r="M51">
        <v>1.8265779357015802E-2</v>
      </c>
      <c r="N51" t="s">
        <v>406</v>
      </c>
      <c r="O51">
        <v>-0.21637767469549801</v>
      </c>
      <c r="P51">
        <v>0.354305232016004</v>
      </c>
      <c r="R51">
        <v>-0.28805891626674701</v>
      </c>
      <c r="S51">
        <v>0.16217297400175901</v>
      </c>
      <c r="U51" s="11" t="s">
        <v>57</v>
      </c>
      <c r="V51" t="s">
        <v>58</v>
      </c>
      <c r="W51" t="s">
        <v>59</v>
      </c>
      <c r="X51" t="s">
        <v>60</v>
      </c>
      <c r="Y51" t="s">
        <v>61</v>
      </c>
      <c r="Z51" t="s">
        <v>14</v>
      </c>
      <c r="AA51" t="s">
        <v>15</v>
      </c>
      <c r="AB51">
        <v>4480861</v>
      </c>
      <c r="AC51" t="s">
        <v>62</v>
      </c>
      <c r="AD51">
        <v>97.165999999999997</v>
      </c>
      <c r="AE51" s="1">
        <v>2.5900000000000002E-116</v>
      </c>
      <c r="AF51">
        <v>100886</v>
      </c>
      <c r="AG51" t="s">
        <v>63</v>
      </c>
      <c r="AH51" t="s">
        <v>63</v>
      </c>
      <c r="AI51" t="s">
        <v>15</v>
      </c>
      <c r="AJ51" t="s">
        <v>64</v>
      </c>
    </row>
    <row r="52" spans="1:37">
      <c r="A52" s="8">
        <v>3327894</v>
      </c>
      <c r="B52">
        <v>4.0659535488446301E-3</v>
      </c>
      <c r="C52">
        <v>1.2968006076437101E-4</v>
      </c>
      <c r="D52">
        <v>94.117647058823493</v>
      </c>
      <c r="E52">
        <v>94.117647058823493</v>
      </c>
      <c r="F52">
        <v>4.8669396132806702</v>
      </c>
      <c r="G52">
        <v>6.1725790959759599E-3</v>
      </c>
      <c r="H52">
        <v>3.34377730283031E-2</v>
      </c>
      <c r="I52">
        <v>0.314241755319347</v>
      </c>
      <c r="J52">
        <v>6.19819343300132E-2</v>
      </c>
      <c r="K52" t="s">
        <v>407</v>
      </c>
      <c r="L52">
        <v>-0.54113221246354504</v>
      </c>
      <c r="M52">
        <v>1.8634517821799899E-2</v>
      </c>
      <c r="N52" t="s">
        <v>406</v>
      </c>
      <c r="O52">
        <v>-0.41888030523590503</v>
      </c>
      <c r="P52">
        <v>0.15247155637263099</v>
      </c>
      <c r="R52">
        <v>-0.41105031485223797</v>
      </c>
      <c r="S52">
        <v>8.1527116843649994E-2</v>
      </c>
      <c r="T52" t="s">
        <v>407</v>
      </c>
      <c r="U52" s="9" t="s">
        <v>288</v>
      </c>
      <c r="V52" t="s">
        <v>22</v>
      </c>
      <c r="W52" t="s">
        <v>23</v>
      </c>
      <c r="X52" t="s">
        <v>24</v>
      </c>
      <c r="Y52" t="s">
        <v>25</v>
      </c>
      <c r="Z52" t="s">
        <v>26</v>
      </c>
      <c r="AA52" t="s">
        <v>15</v>
      </c>
      <c r="AB52">
        <v>3327894</v>
      </c>
      <c r="AC52" t="s">
        <v>130</v>
      </c>
      <c r="AD52">
        <v>99.605000000000004</v>
      </c>
      <c r="AE52" s="1">
        <v>3.2900000000000002E-130</v>
      </c>
      <c r="AF52">
        <v>820</v>
      </c>
      <c r="AG52" t="s">
        <v>131</v>
      </c>
      <c r="AH52" t="s">
        <v>131</v>
      </c>
      <c r="AI52" t="s">
        <v>15</v>
      </c>
      <c r="AJ52" t="s">
        <v>132</v>
      </c>
    </row>
    <row r="53" spans="1:37">
      <c r="AC53" t="s">
        <v>133</v>
      </c>
      <c r="AD53">
        <v>99.605000000000004</v>
      </c>
      <c r="AE53" s="1">
        <v>3.2900000000000002E-130</v>
      </c>
      <c r="AF53">
        <v>820</v>
      </c>
      <c r="AG53" t="s">
        <v>131</v>
      </c>
      <c r="AH53" t="s">
        <v>131</v>
      </c>
      <c r="AI53" t="s">
        <v>15</v>
      </c>
      <c r="AJ53" t="s">
        <v>132</v>
      </c>
    </row>
    <row r="54" spans="1:37">
      <c r="A54" s="8">
        <v>4295707</v>
      </c>
      <c r="B54">
        <v>0</v>
      </c>
      <c r="C54" s="1">
        <v>4.7757772577487001E-5</v>
      </c>
      <c r="D54">
        <v>41.176470588235297</v>
      </c>
      <c r="E54">
        <v>70.588235294117695</v>
      </c>
      <c r="F54">
        <v>-2.5300151059131601</v>
      </c>
      <c r="G54">
        <v>0.29623189736982403</v>
      </c>
      <c r="H54">
        <v>0.27046044261622298</v>
      </c>
      <c r="I54">
        <v>0.32414711003017499</v>
      </c>
      <c r="J54">
        <v>5.8528908383874097E-2</v>
      </c>
      <c r="K54" t="s">
        <v>407</v>
      </c>
      <c r="L54">
        <v>-0.631264462157754</v>
      </c>
      <c r="M54">
        <v>6.6646529970960499E-3</v>
      </c>
      <c r="N54" t="s">
        <v>406</v>
      </c>
      <c r="O54">
        <v>-0.25233927720937499</v>
      </c>
      <c r="P54">
        <v>0.30517304774493498</v>
      </c>
      <c r="R54">
        <v>-0.40424740548877802</v>
      </c>
      <c r="S54">
        <v>8.5128115054978304E-2</v>
      </c>
      <c r="T54" t="s">
        <v>407</v>
      </c>
      <c r="U54" s="9" t="s">
        <v>149</v>
      </c>
      <c r="V54" t="s">
        <v>150</v>
      </c>
      <c r="W54" t="s">
        <v>59</v>
      </c>
      <c r="X54" t="s">
        <v>60</v>
      </c>
      <c r="Y54" t="s">
        <v>61</v>
      </c>
      <c r="Z54" t="s">
        <v>14</v>
      </c>
      <c r="AA54" t="s">
        <v>15</v>
      </c>
      <c r="AB54">
        <v>4295707</v>
      </c>
      <c r="AC54" t="s">
        <v>151</v>
      </c>
      <c r="AD54">
        <v>97.628</v>
      </c>
      <c r="AE54" s="1">
        <v>7.1700000000000002E-122</v>
      </c>
      <c r="AF54">
        <v>1735</v>
      </c>
      <c r="AG54" t="s">
        <v>152</v>
      </c>
      <c r="AH54" t="s">
        <v>152</v>
      </c>
      <c r="AI54" t="s">
        <v>15</v>
      </c>
      <c r="AJ54" t="s">
        <v>153</v>
      </c>
    </row>
    <row r="55" spans="1:37">
      <c r="A55" s="8">
        <v>316732</v>
      </c>
      <c r="B55">
        <v>5.4049900097341104E-3</v>
      </c>
      <c r="C55" s="1">
        <v>1.85257229663388E-5</v>
      </c>
      <c r="D55">
        <v>94.117647058823493</v>
      </c>
      <c r="E55">
        <v>52.941176470588204</v>
      </c>
      <c r="F55">
        <v>7.5685514147752997</v>
      </c>
      <c r="G55">
        <v>3.12756088463945E-3</v>
      </c>
      <c r="H55">
        <v>2.5876918184276902E-2</v>
      </c>
      <c r="I55">
        <v>0.44609578472204597</v>
      </c>
      <c r="J55">
        <v>1.8710133907785999E-2</v>
      </c>
      <c r="K55" t="s">
        <v>406</v>
      </c>
      <c r="L55">
        <v>-0.55118727503462095</v>
      </c>
      <c r="M55">
        <v>1.8265779357015802E-2</v>
      </c>
      <c r="N55" t="s">
        <v>406</v>
      </c>
      <c r="O55">
        <v>-0.23505268201160601</v>
      </c>
      <c r="P55">
        <v>0.32243516521604298</v>
      </c>
      <c r="R55">
        <v>-0.34911059095692398</v>
      </c>
      <c r="S55">
        <v>0.12567325124855899</v>
      </c>
      <c r="U55" s="11" t="s">
        <v>285</v>
      </c>
      <c r="V55" t="s">
        <v>286</v>
      </c>
      <c r="W55" t="s">
        <v>39</v>
      </c>
      <c r="X55" t="s">
        <v>12</v>
      </c>
      <c r="Y55" t="s">
        <v>13</v>
      </c>
      <c r="Z55" t="s">
        <v>14</v>
      </c>
      <c r="AA55" t="s">
        <v>15</v>
      </c>
      <c r="AB55">
        <v>316732</v>
      </c>
      <c r="AC55" t="s">
        <v>53</v>
      </c>
      <c r="AD55">
        <v>99.605000000000004</v>
      </c>
      <c r="AE55" s="1">
        <v>3.2900000000000002E-130</v>
      </c>
      <c r="AF55">
        <v>39485</v>
      </c>
      <c r="AG55" t="s">
        <v>54</v>
      </c>
      <c r="AH55" t="s">
        <v>54</v>
      </c>
      <c r="AI55" t="s">
        <v>15</v>
      </c>
      <c r="AJ55" s="12" t="s">
        <v>55</v>
      </c>
      <c r="AK55" s="12"/>
    </row>
    <row r="56" spans="1:37">
      <c r="A56" s="8">
        <v>4410166</v>
      </c>
      <c r="B56" s="1">
        <v>6.2129166537230906E-5</v>
      </c>
      <c r="C56" s="1">
        <v>1.2386968908708001E-5</v>
      </c>
      <c r="D56">
        <v>70.588235294117695</v>
      </c>
      <c r="E56">
        <v>70.588235294117695</v>
      </c>
      <c r="F56">
        <v>1.6879235461369499</v>
      </c>
      <c r="G56">
        <v>0.68828030615393998</v>
      </c>
      <c r="H56">
        <v>0.39665065098980601</v>
      </c>
      <c r="I56">
        <v>0.34133991591913898</v>
      </c>
      <c r="J56">
        <v>5.0281920040203099E-2</v>
      </c>
      <c r="K56" t="s">
        <v>407</v>
      </c>
      <c r="L56">
        <v>-0.59162945186515203</v>
      </c>
      <c r="M56">
        <v>9.7278648902556896E-3</v>
      </c>
      <c r="N56" t="s">
        <v>406</v>
      </c>
      <c r="O56">
        <v>-0.20316279089563399</v>
      </c>
      <c r="P56">
        <v>0.37149871196342499</v>
      </c>
      <c r="R56">
        <v>-0.33156139045713601</v>
      </c>
      <c r="S56">
        <v>0.14020291189379</v>
      </c>
      <c r="U56" s="9" t="s">
        <v>195</v>
      </c>
      <c r="V56" t="s">
        <v>196</v>
      </c>
      <c r="W56" t="s">
        <v>197</v>
      </c>
      <c r="X56" t="s">
        <v>24</v>
      </c>
      <c r="Y56" t="s">
        <v>25</v>
      </c>
      <c r="Z56" t="s">
        <v>26</v>
      </c>
      <c r="AA56" t="s">
        <v>15</v>
      </c>
      <c r="AB56">
        <v>4410166</v>
      </c>
      <c r="AC56" t="s">
        <v>198</v>
      </c>
      <c r="AD56">
        <v>99.209000000000003</v>
      </c>
      <c r="AE56" s="1">
        <v>1.53E-128</v>
      </c>
      <c r="AF56">
        <v>537011</v>
      </c>
      <c r="AG56" t="s">
        <v>199</v>
      </c>
      <c r="AH56" t="s">
        <v>199</v>
      </c>
      <c r="AI56" t="s">
        <v>15</v>
      </c>
      <c r="AJ56" t="s">
        <v>200</v>
      </c>
    </row>
    <row r="57" spans="1:37">
      <c r="B57" s="1"/>
      <c r="C57" s="1"/>
      <c r="AC57" t="s">
        <v>201</v>
      </c>
      <c r="AD57">
        <v>99.209000000000003</v>
      </c>
      <c r="AE57" s="1">
        <v>1.53E-128</v>
      </c>
      <c r="AF57">
        <v>537011</v>
      </c>
      <c r="AG57" t="s">
        <v>199</v>
      </c>
      <c r="AH57" t="s">
        <v>199</v>
      </c>
      <c r="AI57" t="s">
        <v>15</v>
      </c>
      <c r="AJ57" t="s">
        <v>202</v>
      </c>
    </row>
    <row r="58" spans="1:37">
      <c r="A58" s="8">
        <v>230578</v>
      </c>
      <c r="B58">
        <v>0</v>
      </c>
      <c r="C58">
        <v>0</v>
      </c>
      <c r="D58">
        <v>41.176470588235297</v>
      </c>
      <c r="E58">
        <v>23.529411764705898</v>
      </c>
      <c r="F58">
        <v>0</v>
      </c>
      <c r="G58">
        <v>0.38414133719441901</v>
      </c>
      <c r="H58">
        <v>0.29544550717188101</v>
      </c>
      <c r="I58">
        <v>0.33950654009282999</v>
      </c>
      <c r="J58">
        <v>5.0686929667148398E-2</v>
      </c>
      <c r="K58" t="s">
        <v>407</v>
      </c>
      <c r="L58">
        <v>-0.53500329838423399</v>
      </c>
      <c r="M58">
        <v>1.9855169395503101E-2</v>
      </c>
      <c r="N58" t="s">
        <v>406</v>
      </c>
      <c r="O58">
        <v>-0.27353273243044202</v>
      </c>
      <c r="P58">
        <v>0.277021238197945</v>
      </c>
      <c r="R58">
        <v>-0.33265290184503299</v>
      </c>
      <c r="S58">
        <v>0.14020291189379</v>
      </c>
      <c r="U58" s="9" t="s">
        <v>408</v>
      </c>
      <c r="V58" t="s">
        <v>34</v>
      </c>
      <c r="W58" t="s">
        <v>167</v>
      </c>
      <c r="X58" t="s">
        <v>168</v>
      </c>
      <c r="Y58" t="s">
        <v>169</v>
      </c>
      <c r="Z58" t="s">
        <v>170</v>
      </c>
      <c r="AA58" t="s">
        <v>15</v>
      </c>
      <c r="AB58">
        <v>230578</v>
      </c>
      <c r="AC58" t="s">
        <v>409</v>
      </c>
      <c r="AD58">
        <v>94.840999999999994</v>
      </c>
      <c r="AE58" s="1">
        <v>1.21E-109</v>
      </c>
      <c r="AF58">
        <v>1796610</v>
      </c>
      <c r="AG58" t="s">
        <v>410</v>
      </c>
      <c r="AH58" t="s">
        <v>410</v>
      </c>
      <c r="AI58" t="s">
        <v>15</v>
      </c>
      <c r="AJ58" t="s">
        <v>411</v>
      </c>
    </row>
    <row r="59" spans="1:37">
      <c r="A59" s="8">
        <v>4438983</v>
      </c>
      <c r="B59">
        <v>3.6581223380627602E-4</v>
      </c>
      <c r="C59">
        <v>0</v>
      </c>
      <c r="D59">
        <v>70.588235294117695</v>
      </c>
      <c r="E59">
        <v>29.411764705882401</v>
      </c>
      <c r="F59">
        <v>5.2319401264254504</v>
      </c>
      <c r="G59">
        <v>1.36404432450371E-2</v>
      </c>
      <c r="H59">
        <v>5.38350973967665E-2</v>
      </c>
      <c r="I59">
        <v>0.781058363228611</v>
      </c>
      <c r="J59" s="1">
        <v>2.25248624517446E-5</v>
      </c>
      <c r="K59" t="s">
        <v>406</v>
      </c>
      <c r="L59">
        <v>-0.736871413545228</v>
      </c>
      <c r="M59">
        <v>1.2955493816346399E-3</v>
      </c>
      <c r="N59" t="s">
        <v>406</v>
      </c>
      <c r="O59">
        <v>-0.63589343805617105</v>
      </c>
      <c r="P59">
        <v>2.34188703533087E-2</v>
      </c>
      <c r="Q59" t="s">
        <v>406</v>
      </c>
      <c r="R59">
        <v>-0.73913165563232897</v>
      </c>
      <c r="S59">
        <v>9.2716133254959498E-4</v>
      </c>
      <c r="T59" t="s">
        <v>406</v>
      </c>
      <c r="U59" s="9" t="s">
        <v>264</v>
      </c>
      <c r="V59" t="s">
        <v>265</v>
      </c>
      <c r="W59" t="s">
        <v>266</v>
      </c>
      <c r="X59" t="s">
        <v>267</v>
      </c>
      <c r="Y59" t="s">
        <v>268</v>
      </c>
      <c r="Z59" t="s">
        <v>269</v>
      </c>
      <c r="AA59" t="s">
        <v>270</v>
      </c>
      <c r="AB59">
        <v>4438983</v>
      </c>
      <c r="AC59" t="s">
        <v>271</v>
      </c>
      <c r="AD59">
        <v>100</v>
      </c>
      <c r="AE59" s="1">
        <v>1.9700000000000001E-132</v>
      </c>
      <c r="AF59">
        <v>420247</v>
      </c>
      <c r="AG59" t="s">
        <v>272</v>
      </c>
      <c r="AH59" t="s">
        <v>272</v>
      </c>
      <c r="AI59" t="s">
        <v>270</v>
      </c>
      <c r="AJ59" t="s">
        <v>273</v>
      </c>
    </row>
    <row r="60" spans="1:37">
      <c r="J60" s="1"/>
      <c r="AC60" t="s">
        <v>274</v>
      </c>
      <c r="AD60">
        <v>100</v>
      </c>
      <c r="AE60" s="1">
        <v>1.9700000000000001E-132</v>
      </c>
      <c r="AF60">
        <v>420247</v>
      </c>
      <c r="AG60" t="s">
        <v>272</v>
      </c>
      <c r="AH60" t="s">
        <v>272</v>
      </c>
      <c r="AI60" t="s">
        <v>270</v>
      </c>
      <c r="AJ60" t="s">
        <v>275</v>
      </c>
    </row>
    <row r="61" spans="1:37">
      <c r="J61" s="1"/>
      <c r="AC61" t="s">
        <v>276</v>
      </c>
      <c r="AD61">
        <v>100</v>
      </c>
      <c r="AE61" s="1">
        <v>1.9700000000000001E-132</v>
      </c>
      <c r="AF61">
        <v>420247</v>
      </c>
      <c r="AG61" t="s">
        <v>272</v>
      </c>
      <c r="AH61" t="s">
        <v>272</v>
      </c>
      <c r="AI61" t="s">
        <v>270</v>
      </c>
      <c r="AJ61" t="s">
        <v>273</v>
      </c>
    </row>
    <row r="62" spans="1:37">
      <c r="A62" s="8">
        <v>176318</v>
      </c>
      <c r="B62">
        <v>1.07806541161885E-4</v>
      </c>
      <c r="C62">
        <v>0</v>
      </c>
      <c r="D62">
        <v>94.117647058823493</v>
      </c>
      <c r="E62">
        <v>47.058823529411796</v>
      </c>
      <c r="F62">
        <v>3.5583477413546998</v>
      </c>
      <c r="G62">
        <v>3.1996774640298902E-3</v>
      </c>
      <c r="H62">
        <v>2.5876918184276902E-2</v>
      </c>
      <c r="I62">
        <v>0.828217925682873</v>
      </c>
      <c r="J62" s="1">
        <v>7.9603760889357695E-6</v>
      </c>
      <c r="K62" t="s">
        <v>406</v>
      </c>
      <c r="L62">
        <v>-0.54516619056951099</v>
      </c>
      <c r="M62">
        <v>1.8265779357015802E-2</v>
      </c>
      <c r="N62" t="s">
        <v>406</v>
      </c>
      <c r="O62">
        <v>-0.50112404640010999</v>
      </c>
      <c r="P62">
        <v>6.3389259705987994E-2</v>
      </c>
      <c r="Q62" t="s">
        <v>407</v>
      </c>
      <c r="R62">
        <v>-0.57210089449569801</v>
      </c>
      <c r="S62">
        <v>1.8828368269996901E-2</v>
      </c>
      <c r="T62" t="s">
        <v>406</v>
      </c>
      <c r="U62" s="11" t="s">
        <v>289</v>
      </c>
      <c r="V62" t="s">
        <v>34</v>
      </c>
      <c r="W62" t="s">
        <v>290</v>
      </c>
      <c r="X62" t="s">
        <v>12</v>
      </c>
      <c r="Y62" t="s">
        <v>13</v>
      </c>
      <c r="Z62" t="s">
        <v>14</v>
      </c>
      <c r="AA62" t="s">
        <v>15</v>
      </c>
      <c r="AB62">
        <v>176318</v>
      </c>
      <c r="AC62" t="s">
        <v>291</v>
      </c>
      <c r="AD62">
        <v>90.551000000000002</v>
      </c>
      <c r="AE62" s="1">
        <v>7.5100000000000002E-92</v>
      </c>
      <c r="AF62">
        <v>1805714</v>
      </c>
      <c r="AG62" t="s">
        <v>292</v>
      </c>
      <c r="AH62" t="s">
        <v>292</v>
      </c>
      <c r="AI62" t="s">
        <v>15</v>
      </c>
      <c r="AJ62" t="s">
        <v>293</v>
      </c>
    </row>
    <row r="63" spans="1:37">
      <c r="A63" s="8">
        <v>4468466</v>
      </c>
      <c r="B63">
        <v>1.85819638813077E-3</v>
      </c>
      <c r="C63" s="1">
        <v>1.22331641078965E-5</v>
      </c>
      <c r="D63">
        <v>100</v>
      </c>
      <c r="E63">
        <v>52.941176470588204</v>
      </c>
      <c r="F63">
        <v>6.39278903165979</v>
      </c>
      <c r="G63">
        <v>1.52381203146439E-2</v>
      </c>
      <c r="H63">
        <v>5.38350973967665E-2</v>
      </c>
      <c r="I63">
        <v>0.80826915504765395</v>
      </c>
      <c r="J63" s="1">
        <v>8.8852527913477204E-6</v>
      </c>
      <c r="K63" t="s">
        <v>406</v>
      </c>
      <c r="L63">
        <v>-0.69087643462516701</v>
      </c>
      <c r="M63">
        <v>1.71569350020882E-3</v>
      </c>
      <c r="N63" t="s">
        <v>406</v>
      </c>
      <c r="O63">
        <v>-0.53679553113354195</v>
      </c>
      <c r="P63">
        <v>4.1556896980958102E-2</v>
      </c>
      <c r="Q63" t="s">
        <v>406</v>
      </c>
      <c r="R63">
        <v>-0.60823358256911098</v>
      </c>
      <c r="S63">
        <v>1.0669277319568E-2</v>
      </c>
      <c r="T63" t="s">
        <v>406</v>
      </c>
      <c r="U63" s="9" t="s">
        <v>162</v>
      </c>
      <c r="V63" t="s">
        <v>34</v>
      </c>
      <c r="W63" t="s">
        <v>11</v>
      </c>
      <c r="X63" t="s">
        <v>12</v>
      </c>
      <c r="Y63" t="s">
        <v>13</v>
      </c>
      <c r="Z63" t="s">
        <v>14</v>
      </c>
      <c r="AA63" t="s">
        <v>15</v>
      </c>
      <c r="AB63">
        <v>4468466</v>
      </c>
      <c r="AC63" t="s">
        <v>163</v>
      </c>
      <c r="AD63">
        <v>93.307000000000002</v>
      </c>
      <c r="AE63" s="1">
        <v>1.5900000000000001E-103</v>
      </c>
      <c r="AF63">
        <v>44749</v>
      </c>
      <c r="AG63" t="s">
        <v>164</v>
      </c>
      <c r="AH63" t="s">
        <v>164</v>
      </c>
      <c r="AI63" t="s">
        <v>15</v>
      </c>
      <c r="AJ63" t="s">
        <v>165</v>
      </c>
    </row>
    <row r="64" spans="1:37">
      <c r="A64" s="8">
        <v>4300690</v>
      </c>
      <c r="B64">
        <v>1.0493010041003499E-3</v>
      </c>
      <c r="C64">
        <v>0</v>
      </c>
      <c r="D64">
        <v>76.470588235294102</v>
      </c>
      <c r="E64">
        <v>41.176470588235297</v>
      </c>
      <c r="F64">
        <v>6.7269687842222199</v>
      </c>
      <c r="G64">
        <v>4.5544092176519703E-2</v>
      </c>
      <c r="H64">
        <v>0.11564956732171899</v>
      </c>
      <c r="I64">
        <v>0.81230350700287002</v>
      </c>
      <c r="J64" s="1">
        <v>8.8852527913477204E-6</v>
      </c>
      <c r="K64" t="s">
        <v>406</v>
      </c>
      <c r="L64">
        <v>-0.48497869304088498</v>
      </c>
      <c r="M64">
        <v>3.4598067536119298E-2</v>
      </c>
      <c r="N64" t="s">
        <v>406</v>
      </c>
      <c r="O64">
        <v>-0.62106144956772702</v>
      </c>
      <c r="P64">
        <v>2.34188703533087E-2</v>
      </c>
      <c r="Q64" t="s">
        <v>406</v>
      </c>
      <c r="R64">
        <v>-0.72820874089790399</v>
      </c>
      <c r="S64">
        <v>9.2716133254959498E-4</v>
      </c>
      <c r="T64" t="s">
        <v>406</v>
      </c>
      <c r="U64" s="9" t="s">
        <v>284</v>
      </c>
      <c r="V64" t="s">
        <v>34</v>
      </c>
      <c r="W64" t="s">
        <v>11</v>
      </c>
      <c r="X64" t="s">
        <v>12</v>
      </c>
      <c r="Y64" t="s">
        <v>13</v>
      </c>
      <c r="Z64" t="s">
        <v>14</v>
      </c>
      <c r="AA64" t="s">
        <v>15</v>
      </c>
      <c r="AB64">
        <v>4300690</v>
      </c>
      <c r="AC64" t="s">
        <v>119</v>
      </c>
      <c r="AD64">
        <v>91.304000000000002</v>
      </c>
      <c r="AE64" s="1">
        <v>1.24E-94</v>
      </c>
      <c r="AF64">
        <v>290054</v>
      </c>
      <c r="AG64" t="s">
        <v>120</v>
      </c>
      <c r="AH64" t="s">
        <v>120</v>
      </c>
      <c r="AI64" t="s">
        <v>15</v>
      </c>
      <c r="AJ64" t="s">
        <v>121</v>
      </c>
    </row>
    <row r="65" spans="1:36">
      <c r="A65" s="8">
        <v>185802</v>
      </c>
      <c r="B65" s="1">
        <v>7.85757582560672E-5</v>
      </c>
      <c r="C65">
        <v>0</v>
      </c>
      <c r="D65">
        <v>76.470588235294102</v>
      </c>
      <c r="E65">
        <v>47.058823529411796</v>
      </c>
      <c r="F65">
        <v>3.14691191064091</v>
      </c>
      <c r="G65">
        <v>4.33560765645696E-2</v>
      </c>
      <c r="H65">
        <v>0.11564956732171899</v>
      </c>
      <c r="I65">
        <v>0.67506296700119095</v>
      </c>
      <c r="J65">
        <v>4.1149163042463702E-4</v>
      </c>
      <c r="K65" t="s">
        <v>406</v>
      </c>
      <c r="L65">
        <v>-0.56025794609146295</v>
      </c>
      <c r="M65">
        <v>1.7853041650816099E-2</v>
      </c>
      <c r="N65" t="s">
        <v>406</v>
      </c>
      <c r="O65">
        <v>-0.59493708921605104</v>
      </c>
      <c r="P65">
        <v>3.28004442846195E-2</v>
      </c>
      <c r="Q65" t="s">
        <v>406</v>
      </c>
      <c r="R65">
        <v>-0.70196071493747203</v>
      </c>
      <c r="S65">
        <v>1.6055873268680299E-3</v>
      </c>
      <c r="T65" t="s">
        <v>406</v>
      </c>
      <c r="U65" s="9" t="s">
        <v>118</v>
      </c>
      <c r="V65" t="s">
        <v>34</v>
      </c>
      <c r="W65" t="s">
        <v>11</v>
      </c>
      <c r="X65" t="s">
        <v>12</v>
      </c>
      <c r="Y65" t="s">
        <v>13</v>
      </c>
      <c r="Z65" t="s">
        <v>14</v>
      </c>
      <c r="AA65" t="s">
        <v>15</v>
      </c>
      <c r="AB65">
        <v>185802</v>
      </c>
      <c r="AC65" t="s">
        <v>119</v>
      </c>
      <c r="AD65">
        <v>93.676000000000002</v>
      </c>
      <c r="AE65" s="1">
        <v>3.4099999999999999E-105</v>
      </c>
      <c r="AF65">
        <v>290054</v>
      </c>
      <c r="AG65" t="s">
        <v>120</v>
      </c>
      <c r="AH65" t="s">
        <v>120</v>
      </c>
      <c r="AI65" t="s">
        <v>15</v>
      </c>
      <c r="AJ65" t="s">
        <v>121</v>
      </c>
    </row>
    <row r="66" spans="1:36">
      <c r="A66" s="8">
        <v>4412540</v>
      </c>
      <c r="B66">
        <v>4.3261134661169501E-3</v>
      </c>
      <c r="C66">
        <v>0</v>
      </c>
      <c r="D66">
        <v>94.117647058823493</v>
      </c>
      <c r="E66">
        <v>41.176470588235297</v>
      </c>
      <c r="F66">
        <v>8.7602586989716809</v>
      </c>
      <c r="G66">
        <v>1.8187826294652899E-3</v>
      </c>
      <c r="H66">
        <v>2.1112744818517899E-2</v>
      </c>
      <c r="I66">
        <v>0.70207369696229105</v>
      </c>
      <c r="J66">
        <v>2.22457462419312E-4</v>
      </c>
      <c r="K66" t="s">
        <v>406</v>
      </c>
      <c r="L66">
        <v>-0.51826640798194901</v>
      </c>
      <c r="M66">
        <v>2.5702133124555899E-2</v>
      </c>
      <c r="N66" t="s">
        <v>406</v>
      </c>
      <c r="O66">
        <v>-0.55483839641691302</v>
      </c>
      <c r="P66">
        <v>3.5602541530270301E-2</v>
      </c>
      <c r="Q66" t="s">
        <v>406</v>
      </c>
      <c r="R66">
        <v>-0.60882271646920605</v>
      </c>
      <c r="S66">
        <v>1.0669277319568E-2</v>
      </c>
      <c r="T66" t="s">
        <v>406</v>
      </c>
      <c r="U66" s="11" t="s">
        <v>146</v>
      </c>
      <c r="V66" t="s">
        <v>34</v>
      </c>
      <c r="W66" t="s">
        <v>11</v>
      </c>
      <c r="X66" t="s">
        <v>12</v>
      </c>
      <c r="Y66" t="s">
        <v>13</v>
      </c>
      <c r="Z66" t="s">
        <v>14</v>
      </c>
      <c r="AA66" t="s">
        <v>15</v>
      </c>
      <c r="AB66">
        <v>4412540</v>
      </c>
      <c r="AC66" t="s">
        <v>79</v>
      </c>
      <c r="AD66">
        <v>94.093999999999994</v>
      </c>
      <c r="AE66" s="1">
        <v>7.3200000000000004E-107</v>
      </c>
      <c r="AF66">
        <v>351091</v>
      </c>
      <c r="AG66" t="s">
        <v>80</v>
      </c>
      <c r="AH66" t="s">
        <v>80</v>
      </c>
      <c r="AI66" t="s">
        <v>15</v>
      </c>
      <c r="AJ66" s="12" t="s">
        <v>81</v>
      </c>
    </row>
    <row r="67" spans="1:36">
      <c r="AC67" t="s">
        <v>82</v>
      </c>
      <c r="AD67">
        <v>94.093999999999994</v>
      </c>
      <c r="AE67" s="1">
        <v>7.3200000000000004E-107</v>
      </c>
      <c r="AF67">
        <v>351091</v>
      </c>
      <c r="AG67" t="s">
        <v>80</v>
      </c>
      <c r="AH67" t="s">
        <v>80</v>
      </c>
      <c r="AI67" t="s">
        <v>15</v>
      </c>
      <c r="AJ67" t="s">
        <v>83</v>
      </c>
    </row>
    <row r="68" spans="1:36">
      <c r="A68" s="8">
        <v>4409280</v>
      </c>
      <c r="B68">
        <v>4.8417838721624496E-3</v>
      </c>
      <c r="C68" s="1">
        <v>2.74948103545456E-5</v>
      </c>
      <c r="D68">
        <v>100</v>
      </c>
      <c r="E68">
        <v>70.588235294117695</v>
      </c>
      <c r="F68">
        <v>7.0156805488515799</v>
      </c>
      <c r="G68">
        <v>2.97603365118423E-2</v>
      </c>
      <c r="H68">
        <v>9.3009311709594103E-2</v>
      </c>
      <c r="I68">
        <v>0.67020200430085097</v>
      </c>
      <c r="J68">
        <v>4.3078315770813601E-4</v>
      </c>
      <c r="K68" t="s">
        <v>406</v>
      </c>
      <c r="L68">
        <v>-0.48733746864855598</v>
      </c>
      <c r="M68">
        <v>3.4598067536119298E-2</v>
      </c>
      <c r="N68" t="s">
        <v>406</v>
      </c>
      <c r="O68">
        <v>-0.57422062901128401</v>
      </c>
      <c r="P68">
        <v>3.5028421024196198E-2</v>
      </c>
      <c r="Q68" t="s">
        <v>406</v>
      </c>
      <c r="R68">
        <v>-0.617148734008377</v>
      </c>
      <c r="S68">
        <v>1.0669277319568E-2</v>
      </c>
      <c r="T68" t="s">
        <v>406</v>
      </c>
      <c r="U68" s="9" t="s">
        <v>211</v>
      </c>
      <c r="V68" t="s">
        <v>34</v>
      </c>
      <c r="W68" t="s">
        <v>11</v>
      </c>
      <c r="X68" t="s">
        <v>12</v>
      </c>
      <c r="Y68" t="s">
        <v>13</v>
      </c>
      <c r="Z68" t="s">
        <v>14</v>
      </c>
      <c r="AA68" t="s">
        <v>15</v>
      </c>
      <c r="AB68">
        <v>4409280</v>
      </c>
      <c r="AC68" t="s">
        <v>50</v>
      </c>
      <c r="AD68">
        <v>90.909000000000006</v>
      </c>
      <c r="AE68" s="1">
        <v>1.61E-93</v>
      </c>
      <c r="AF68">
        <v>1121303</v>
      </c>
      <c r="AG68" t="s">
        <v>51</v>
      </c>
      <c r="AH68" t="s">
        <v>51</v>
      </c>
      <c r="AI68" t="s">
        <v>15</v>
      </c>
      <c r="AJ68" t="s">
        <v>52</v>
      </c>
    </row>
    <row r="69" spans="1:36">
      <c r="C69" s="1"/>
      <c r="AC69" t="s">
        <v>212</v>
      </c>
      <c r="AD69">
        <v>90.909000000000006</v>
      </c>
      <c r="AE69" s="1">
        <v>1.61E-93</v>
      </c>
      <c r="AF69">
        <v>411467</v>
      </c>
      <c r="AG69" t="s">
        <v>213</v>
      </c>
      <c r="AH69" t="s">
        <v>213</v>
      </c>
      <c r="AI69" t="s">
        <v>15</v>
      </c>
      <c r="AJ69" t="s">
        <v>214</v>
      </c>
    </row>
    <row r="70" spans="1:36">
      <c r="A70" s="8">
        <v>2056702</v>
      </c>
      <c r="B70">
        <v>1.6914940403026601E-4</v>
      </c>
      <c r="C70">
        <v>0</v>
      </c>
      <c r="D70">
        <v>64.705882352941202</v>
      </c>
      <c r="E70">
        <v>41.176470588235297</v>
      </c>
      <c r="F70">
        <v>4.1630913390834596</v>
      </c>
      <c r="G70">
        <v>8.7243853668900001E-2</v>
      </c>
      <c r="H70">
        <v>0.14769151454641599</v>
      </c>
      <c r="I70">
        <v>0.41607843165804997</v>
      </c>
      <c r="J70">
        <v>2.3269647641535302E-2</v>
      </c>
      <c r="K70" t="s">
        <v>406</v>
      </c>
      <c r="L70">
        <v>-0.282281203190756</v>
      </c>
      <c r="M70">
        <v>0.17054140728720199</v>
      </c>
      <c r="O70">
        <v>-0.55164481927804598</v>
      </c>
      <c r="P70">
        <v>3.5602541530270301E-2</v>
      </c>
      <c r="Q70" t="s">
        <v>406</v>
      </c>
      <c r="R70">
        <v>-0.58518551074033198</v>
      </c>
      <c r="S70">
        <v>1.5819902818475801E-2</v>
      </c>
      <c r="T70" t="s">
        <v>406</v>
      </c>
      <c r="U70" s="9" t="s">
        <v>185</v>
      </c>
      <c r="V70" t="s">
        <v>34</v>
      </c>
      <c r="W70" t="s">
        <v>11</v>
      </c>
      <c r="X70" t="s">
        <v>12</v>
      </c>
      <c r="Y70" t="s">
        <v>13</v>
      </c>
      <c r="Z70" t="s">
        <v>14</v>
      </c>
      <c r="AA70" t="s">
        <v>15</v>
      </c>
      <c r="AB70">
        <v>2056702</v>
      </c>
      <c r="AC70" t="s">
        <v>186</v>
      </c>
      <c r="AD70">
        <v>94.093999999999994</v>
      </c>
      <c r="AE70" s="1">
        <v>7.3200000000000004E-107</v>
      </c>
      <c r="AF70">
        <v>1007096</v>
      </c>
      <c r="AG70" t="s">
        <v>187</v>
      </c>
      <c r="AH70" t="s">
        <v>187</v>
      </c>
      <c r="AI70" t="s">
        <v>15</v>
      </c>
      <c r="AJ70" t="s">
        <v>188</v>
      </c>
    </row>
    <row r="71" spans="1:36">
      <c r="A71" s="8">
        <v>4397092</v>
      </c>
      <c r="B71">
        <v>3.93532573253278E-4</v>
      </c>
      <c r="C71" s="1">
        <v>1.2452214626371301E-5</v>
      </c>
      <c r="D71">
        <v>52.941176470588204</v>
      </c>
      <c r="E71">
        <v>52.941176470588204</v>
      </c>
      <c r="F71">
        <v>4.1677554722427299</v>
      </c>
      <c r="G71">
        <v>0.82718518768139504</v>
      </c>
      <c r="H71">
        <v>0.43645951823754398</v>
      </c>
      <c r="I71">
        <v>0.31675613357997501</v>
      </c>
      <c r="J71">
        <v>6.1806318684981203E-2</v>
      </c>
      <c r="K71" t="s">
        <v>407</v>
      </c>
      <c r="L71">
        <v>-0.3863986320235</v>
      </c>
      <c r="M71">
        <v>8.0372840275620402E-2</v>
      </c>
      <c r="N71" t="s">
        <v>407</v>
      </c>
      <c r="O71">
        <v>-0.46588425603575701</v>
      </c>
      <c r="P71">
        <v>9.9554327467302098E-2</v>
      </c>
      <c r="Q71" t="s">
        <v>407</v>
      </c>
      <c r="R71">
        <v>-0.52538077438088604</v>
      </c>
      <c r="S71">
        <v>2.9231895841555101E-2</v>
      </c>
      <c r="T71" t="s">
        <v>406</v>
      </c>
      <c r="U71" s="9" t="s">
        <v>166</v>
      </c>
      <c r="V71" t="s">
        <v>34</v>
      </c>
      <c r="W71" t="s">
        <v>167</v>
      </c>
      <c r="X71" t="s">
        <v>168</v>
      </c>
      <c r="Y71" t="s">
        <v>169</v>
      </c>
      <c r="Z71" t="s">
        <v>170</v>
      </c>
      <c r="AA71" t="s">
        <v>15</v>
      </c>
      <c r="AB71">
        <v>4397092</v>
      </c>
      <c r="AC71" t="s">
        <v>171</v>
      </c>
      <c r="AD71">
        <v>100</v>
      </c>
      <c r="AE71" s="1">
        <v>2.5300000000000002E-131</v>
      </c>
      <c r="AF71">
        <v>1034345</v>
      </c>
      <c r="AG71" t="s">
        <v>172</v>
      </c>
      <c r="AH71" t="s">
        <v>172</v>
      </c>
      <c r="AI71" t="s">
        <v>15</v>
      </c>
      <c r="AJ71" t="s">
        <v>173</v>
      </c>
    </row>
    <row r="72" spans="1:36">
      <c r="A72" s="8">
        <v>147969</v>
      </c>
      <c r="B72" s="1">
        <v>9.34579439252336E-5</v>
      </c>
      <c r="C72" s="1">
        <v>1.48718787644443E-5</v>
      </c>
      <c r="D72">
        <v>94.117647058823493</v>
      </c>
      <c r="E72">
        <v>52.941176470588204</v>
      </c>
      <c r="F72">
        <v>2.05645703084841</v>
      </c>
      <c r="G72">
        <v>8.2178259733732495E-2</v>
      </c>
      <c r="H72">
        <v>0.14709730808788399</v>
      </c>
      <c r="I72">
        <v>0.54852406759999395</v>
      </c>
      <c r="J72">
        <v>5.2450601505920902E-3</v>
      </c>
      <c r="K72" t="s">
        <v>406</v>
      </c>
      <c r="L72">
        <v>-0.51245321147558098</v>
      </c>
      <c r="M72">
        <v>2.6036677046203001E-2</v>
      </c>
      <c r="N72" t="s">
        <v>406</v>
      </c>
      <c r="O72">
        <v>-0.54930680805004395</v>
      </c>
      <c r="P72">
        <v>3.5602541530270301E-2</v>
      </c>
      <c r="Q72" t="s">
        <v>406</v>
      </c>
      <c r="R72">
        <v>-0.53568121607619801</v>
      </c>
      <c r="S72">
        <v>2.9231895841555101E-2</v>
      </c>
      <c r="T72" t="s">
        <v>406</v>
      </c>
      <c r="U72" s="9" t="s">
        <v>412</v>
      </c>
      <c r="V72" t="s">
        <v>216</v>
      </c>
      <c r="W72" t="s">
        <v>11</v>
      </c>
      <c r="X72" t="s">
        <v>12</v>
      </c>
      <c r="Y72" t="s">
        <v>13</v>
      </c>
      <c r="Z72" t="s">
        <v>14</v>
      </c>
      <c r="AA72" t="s">
        <v>15</v>
      </c>
      <c r="AB72">
        <v>147969</v>
      </c>
      <c r="AC72" t="s">
        <v>413</v>
      </c>
      <c r="AD72">
        <v>98.418999999999997</v>
      </c>
      <c r="AE72" s="1">
        <v>1.9799999999999998E-127</v>
      </c>
      <c r="AF72">
        <v>39492</v>
      </c>
      <c r="AG72" t="s">
        <v>414</v>
      </c>
      <c r="AH72" t="s">
        <v>414</v>
      </c>
      <c r="AI72" t="s">
        <v>15</v>
      </c>
      <c r="AJ72" t="s">
        <v>415</v>
      </c>
    </row>
    <row r="73" spans="1:36">
      <c r="A73" s="8">
        <v>307238</v>
      </c>
      <c r="B73">
        <v>5.5102391082445805E-4</v>
      </c>
      <c r="C73" s="1">
        <v>1.22331641078965E-5</v>
      </c>
      <c r="D73">
        <v>94.117647058823493</v>
      </c>
      <c r="E73">
        <v>52.941176470588204</v>
      </c>
      <c r="F73">
        <v>4.65727707485091</v>
      </c>
      <c r="G73">
        <v>2.2192507295621501E-3</v>
      </c>
      <c r="H73">
        <v>2.2541267100683701E-2</v>
      </c>
      <c r="I73">
        <v>0.59931742021179601</v>
      </c>
      <c r="J73">
        <v>1.8293663373700701E-3</v>
      </c>
      <c r="K73" t="s">
        <v>406</v>
      </c>
      <c r="L73">
        <v>-0.59780655751107603</v>
      </c>
      <c r="M73">
        <v>9.2557452372786404E-3</v>
      </c>
      <c r="N73" t="s">
        <v>406</v>
      </c>
      <c r="O73">
        <v>-0.55998677896613802</v>
      </c>
      <c r="P73">
        <v>3.5602541530270301E-2</v>
      </c>
      <c r="Q73" t="s">
        <v>406</v>
      </c>
      <c r="R73">
        <v>-0.556721092465294</v>
      </c>
      <c r="S73">
        <v>2.3526097969425099E-2</v>
      </c>
      <c r="T73" t="s">
        <v>406</v>
      </c>
      <c r="U73" s="11" t="s">
        <v>296</v>
      </c>
      <c r="V73" t="s">
        <v>10</v>
      </c>
      <c r="W73" t="s">
        <v>11</v>
      </c>
      <c r="X73" t="s">
        <v>12</v>
      </c>
      <c r="Y73" t="s">
        <v>13</v>
      </c>
      <c r="Z73" t="s">
        <v>14</v>
      </c>
      <c r="AA73" t="s">
        <v>15</v>
      </c>
      <c r="AB73">
        <v>307238</v>
      </c>
      <c r="AC73" t="s">
        <v>163</v>
      </c>
      <c r="AD73">
        <v>94.488</v>
      </c>
      <c r="AE73" s="1">
        <v>1.5699999999999999E-108</v>
      </c>
      <c r="AF73">
        <v>44749</v>
      </c>
      <c r="AG73" t="s">
        <v>164</v>
      </c>
      <c r="AH73" t="s">
        <v>164</v>
      </c>
      <c r="AI73" t="s">
        <v>15</v>
      </c>
      <c r="AJ73" t="s">
        <v>165</v>
      </c>
    </row>
    <row r="74" spans="1:36">
      <c r="A74" s="8">
        <v>2617854</v>
      </c>
      <c r="B74">
        <v>8.1544141367074097E-4</v>
      </c>
      <c r="C74">
        <v>2.72929311308371E-4</v>
      </c>
      <c r="D74">
        <v>88.235294117647101</v>
      </c>
      <c r="E74">
        <v>64.705882352941202</v>
      </c>
      <c r="F74">
        <v>1.5447241755744701</v>
      </c>
      <c r="G74">
        <v>5.2217560955103097E-2</v>
      </c>
      <c r="H74">
        <v>0.124620283768581</v>
      </c>
      <c r="I74">
        <v>0.60375619523750101</v>
      </c>
      <c r="J74">
        <v>1.76188766481297E-3</v>
      </c>
      <c r="K74" t="s">
        <v>406</v>
      </c>
      <c r="L74">
        <v>-0.408857548778361</v>
      </c>
      <c r="M74">
        <v>6.5132242038049501E-2</v>
      </c>
      <c r="N74" t="s">
        <v>407</v>
      </c>
      <c r="O74">
        <v>-0.57421240639991999</v>
      </c>
      <c r="P74">
        <v>3.5028421024196198E-2</v>
      </c>
      <c r="Q74" t="s">
        <v>406</v>
      </c>
      <c r="R74">
        <v>-0.60751983177178104</v>
      </c>
      <c r="S74">
        <v>1.0669277319568E-2</v>
      </c>
      <c r="T74" t="s">
        <v>406</v>
      </c>
      <c r="U74" s="9" t="s">
        <v>277</v>
      </c>
      <c r="V74" t="s">
        <v>34</v>
      </c>
      <c r="W74" t="s">
        <v>257</v>
      </c>
      <c r="X74" t="s">
        <v>24</v>
      </c>
      <c r="Y74" t="s">
        <v>25</v>
      </c>
      <c r="Z74" t="s">
        <v>26</v>
      </c>
      <c r="AA74" t="s">
        <v>15</v>
      </c>
      <c r="AB74">
        <v>2617854</v>
      </c>
      <c r="AC74" t="s">
        <v>278</v>
      </c>
      <c r="AD74">
        <v>100</v>
      </c>
      <c r="AE74" s="1">
        <v>7.0700000000000004E-132</v>
      </c>
      <c r="AF74">
        <v>1118061</v>
      </c>
      <c r="AG74" t="s">
        <v>279</v>
      </c>
      <c r="AH74" t="s">
        <v>279</v>
      </c>
      <c r="AI74" t="s">
        <v>15</v>
      </c>
      <c r="AJ74" t="s">
        <v>280</v>
      </c>
    </row>
    <row r="75" spans="1:36">
      <c r="A75" s="8">
        <v>179400</v>
      </c>
      <c r="B75">
        <v>2.8446783152308399E-3</v>
      </c>
      <c r="C75">
        <v>1.3235972100355401E-3</v>
      </c>
      <c r="D75">
        <v>100</v>
      </c>
      <c r="E75">
        <v>76.470588235294102</v>
      </c>
      <c r="F75">
        <v>1.0980051907197701</v>
      </c>
      <c r="G75">
        <v>8.4799274118883897E-2</v>
      </c>
      <c r="H75">
        <v>0.14709730808788399</v>
      </c>
      <c r="I75">
        <v>0.53677740926392803</v>
      </c>
      <c r="J75">
        <v>5.7344873164151301E-3</v>
      </c>
      <c r="K75" t="s">
        <v>406</v>
      </c>
      <c r="L75">
        <v>-0.38398359538179799</v>
      </c>
      <c r="M75">
        <v>8.0372840275620402E-2</v>
      </c>
      <c r="N75" t="s">
        <v>407</v>
      </c>
      <c r="O75">
        <v>-0.52005533982693597</v>
      </c>
      <c r="P75">
        <v>4.8749663204175397E-2</v>
      </c>
      <c r="Q75" t="s">
        <v>406</v>
      </c>
      <c r="R75">
        <v>-0.48844772236825001</v>
      </c>
      <c r="S75">
        <v>4.4960388868861598E-2</v>
      </c>
      <c r="T75" t="s">
        <v>406</v>
      </c>
      <c r="U75" s="9" t="s">
        <v>33</v>
      </c>
      <c r="V75" t="s">
        <v>34</v>
      </c>
      <c r="W75" t="s">
        <v>34</v>
      </c>
      <c r="X75" t="s">
        <v>12</v>
      </c>
      <c r="Y75" t="s">
        <v>13</v>
      </c>
      <c r="Z75" t="s">
        <v>14</v>
      </c>
      <c r="AA75" t="s">
        <v>15</v>
      </c>
      <c r="AB75">
        <v>179400</v>
      </c>
      <c r="AC75" t="s">
        <v>35</v>
      </c>
      <c r="AD75">
        <v>100</v>
      </c>
      <c r="AE75" s="1">
        <v>7.0700000000000004E-132</v>
      </c>
      <c r="AF75">
        <v>1298596</v>
      </c>
      <c r="AG75" t="s">
        <v>36</v>
      </c>
      <c r="AH75" t="s">
        <v>36</v>
      </c>
      <c r="AI75" t="s">
        <v>15</v>
      </c>
      <c r="AJ75" t="s">
        <v>37</v>
      </c>
    </row>
    <row r="76" spans="1:36">
      <c r="A76" s="8">
        <v>193666</v>
      </c>
      <c r="B76">
        <v>7.2170412386246996E-4</v>
      </c>
      <c r="C76">
        <v>1.2650590685272801E-4</v>
      </c>
      <c r="D76">
        <v>100</v>
      </c>
      <c r="E76">
        <v>94.117647058823493</v>
      </c>
      <c r="F76">
        <v>2.4222970093947298</v>
      </c>
      <c r="G76">
        <v>1.4494915084688101E-2</v>
      </c>
      <c r="H76">
        <v>5.38350973967665E-2</v>
      </c>
      <c r="I76">
        <v>0.47965811965812</v>
      </c>
      <c r="J76">
        <v>1.38177443792589E-2</v>
      </c>
      <c r="K76" t="s">
        <v>406</v>
      </c>
      <c r="L76">
        <v>-0.44972642848926297</v>
      </c>
      <c r="M76">
        <v>4.5761279525783301E-2</v>
      </c>
      <c r="N76" t="s">
        <v>406</v>
      </c>
      <c r="O76">
        <v>-0.51969962477859499</v>
      </c>
      <c r="P76">
        <v>4.8749663204175397E-2</v>
      </c>
      <c r="Q76" t="s">
        <v>406</v>
      </c>
      <c r="R76">
        <v>-0.48674540355937701</v>
      </c>
      <c r="S76">
        <v>4.4960388868861598E-2</v>
      </c>
      <c r="T76" t="s">
        <v>406</v>
      </c>
      <c r="U76" s="9" t="s">
        <v>194</v>
      </c>
      <c r="V76" t="s">
        <v>158</v>
      </c>
      <c r="W76" t="s">
        <v>39</v>
      </c>
      <c r="X76" t="s">
        <v>12</v>
      </c>
      <c r="Y76" t="s">
        <v>13</v>
      </c>
      <c r="Z76" t="s">
        <v>14</v>
      </c>
      <c r="AA76" t="s">
        <v>15</v>
      </c>
      <c r="AB76">
        <v>193666</v>
      </c>
      <c r="AC76" t="s">
        <v>175</v>
      </c>
      <c r="AD76">
        <v>99.605000000000004</v>
      </c>
      <c r="AE76" s="1">
        <v>3.2900000000000002E-130</v>
      </c>
      <c r="AF76">
        <v>1121115</v>
      </c>
      <c r="AG76" t="s">
        <v>176</v>
      </c>
      <c r="AH76" t="s">
        <v>176</v>
      </c>
      <c r="AI76" t="s">
        <v>15</v>
      </c>
      <c r="AJ76" t="s">
        <v>177</v>
      </c>
    </row>
    <row r="77" spans="1:36">
      <c r="A77" s="8">
        <v>176269</v>
      </c>
      <c r="B77">
        <v>3.8059216358371302E-3</v>
      </c>
      <c r="C77" s="1">
        <v>1.7877254768757701E-5</v>
      </c>
      <c r="D77">
        <v>94.117647058823493</v>
      </c>
      <c r="E77">
        <v>58.823529411764703</v>
      </c>
      <c r="F77">
        <v>7.0967992362417496</v>
      </c>
      <c r="G77">
        <v>4.2363617127686498E-3</v>
      </c>
      <c r="H77">
        <v>2.5876918184276902E-2</v>
      </c>
      <c r="I77">
        <v>0.71437235533360799</v>
      </c>
      <c r="J77">
        <v>1.6679760865439099E-4</v>
      </c>
      <c r="K77" t="s">
        <v>406</v>
      </c>
      <c r="L77">
        <v>-0.67952238963381795</v>
      </c>
      <c r="M77">
        <v>1.97973385543062E-3</v>
      </c>
      <c r="N77" t="s">
        <v>406</v>
      </c>
      <c r="O77">
        <v>-0.28675048597310299</v>
      </c>
      <c r="P77">
        <v>0.27238701736795501</v>
      </c>
      <c r="R77">
        <v>-0.44339970078659102</v>
      </c>
      <c r="S77">
        <v>7.0999249781711099E-2</v>
      </c>
      <c r="T77" t="s">
        <v>407</v>
      </c>
      <c r="U77" s="11" t="s">
        <v>295</v>
      </c>
      <c r="V77" t="s">
        <v>286</v>
      </c>
      <c r="W77" t="s">
        <v>39</v>
      </c>
      <c r="X77" t="s">
        <v>12</v>
      </c>
      <c r="Y77" t="s">
        <v>13</v>
      </c>
      <c r="Z77" t="s">
        <v>14</v>
      </c>
      <c r="AA77" t="s">
        <v>15</v>
      </c>
      <c r="AB77">
        <v>176269</v>
      </c>
      <c r="AC77" t="s">
        <v>53</v>
      </c>
      <c r="AD77">
        <v>100</v>
      </c>
      <c r="AE77" s="1">
        <v>7.0700000000000004E-132</v>
      </c>
      <c r="AF77">
        <v>39485</v>
      </c>
      <c r="AG77" t="s">
        <v>54</v>
      </c>
      <c r="AH77" t="s">
        <v>54</v>
      </c>
      <c r="AI77" t="s">
        <v>15</v>
      </c>
      <c r="AJ77" t="s">
        <v>55</v>
      </c>
    </row>
    <row r="78" spans="1:36">
      <c r="A78" s="8">
        <v>4437359</v>
      </c>
      <c r="B78">
        <v>4.4975151228946001E-4</v>
      </c>
      <c r="C78">
        <v>1.05797714769361E-4</v>
      </c>
      <c r="D78">
        <v>88.235294117647101</v>
      </c>
      <c r="E78">
        <v>52.941176470588204</v>
      </c>
      <c r="F78">
        <v>1.9892475377065399</v>
      </c>
      <c r="G78">
        <v>8.1106099308831794E-2</v>
      </c>
      <c r="H78">
        <v>0.14709730808788399</v>
      </c>
      <c r="I78">
        <v>0.68824508043697996</v>
      </c>
      <c r="J78">
        <v>3.2845268946302602E-4</v>
      </c>
      <c r="K78" t="s">
        <v>406</v>
      </c>
      <c r="L78">
        <v>-0.59842974793107995</v>
      </c>
      <c r="M78">
        <v>9.2557452372786404E-3</v>
      </c>
      <c r="N78" t="s">
        <v>406</v>
      </c>
      <c r="O78">
        <v>-0.41035538055480503</v>
      </c>
      <c r="P78">
        <v>0.15247155637263099</v>
      </c>
      <c r="R78">
        <v>-0.52755514793817404</v>
      </c>
      <c r="S78">
        <v>2.9231895841555101E-2</v>
      </c>
      <c r="T78" t="s">
        <v>406</v>
      </c>
      <c r="U78" s="9" t="s">
        <v>416</v>
      </c>
      <c r="V78" t="s">
        <v>10</v>
      </c>
      <c r="W78" t="s">
        <v>11</v>
      </c>
      <c r="X78" t="s">
        <v>12</v>
      </c>
      <c r="Y78" t="s">
        <v>13</v>
      </c>
      <c r="Z78" t="s">
        <v>14</v>
      </c>
      <c r="AA78" t="s">
        <v>15</v>
      </c>
      <c r="AB78">
        <v>4437359</v>
      </c>
      <c r="AC78" t="s">
        <v>186</v>
      </c>
      <c r="AD78">
        <v>92.885000000000005</v>
      </c>
      <c r="AE78" s="1">
        <v>7.3799999999999998E-102</v>
      </c>
      <c r="AF78">
        <v>1007096</v>
      </c>
      <c r="AG78" t="s">
        <v>187</v>
      </c>
      <c r="AH78" t="s">
        <v>187</v>
      </c>
      <c r="AI78" t="s">
        <v>15</v>
      </c>
      <c r="AJ78" t="s">
        <v>188</v>
      </c>
    </row>
    <row r="79" spans="1:36">
      <c r="A79" s="8">
        <v>819353</v>
      </c>
      <c r="B79">
        <v>1.8421258916673201E-3</v>
      </c>
      <c r="C79" s="1">
        <v>1.48718787644443E-5</v>
      </c>
      <c r="D79">
        <v>94.117647058823493</v>
      </c>
      <c r="E79">
        <v>58.823529411764703</v>
      </c>
      <c r="F79">
        <v>6.2185228642358004</v>
      </c>
      <c r="G79">
        <v>8.2182480341704098E-4</v>
      </c>
      <c r="H79">
        <v>1.33558391808719E-2</v>
      </c>
      <c r="I79">
        <v>0.77702000960487505</v>
      </c>
      <c r="J79" s="1">
        <v>2.2850484702314601E-5</v>
      </c>
      <c r="K79" t="s">
        <v>406</v>
      </c>
      <c r="L79">
        <v>-0.48250058545383001</v>
      </c>
      <c r="M79">
        <v>3.4598067536119298E-2</v>
      </c>
      <c r="N79" t="s">
        <v>406</v>
      </c>
      <c r="O79">
        <v>-0.40357549325122499</v>
      </c>
      <c r="P79">
        <v>0.15292119230206999</v>
      </c>
      <c r="R79">
        <v>-0.50077439821631597</v>
      </c>
      <c r="S79">
        <v>4.2961662711855302E-2</v>
      </c>
      <c r="T79" t="s">
        <v>406</v>
      </c>
      <c r="U79" s="11" t="s">
        <v>126</v>
      </c>
      <c r="V79" t="s">
        <v>34</v>
      </c>
      <c r="W79" t="s">
        <v>11</v>
      </c>
      <c r="X79" t="s">
        <v>12</v>
      </c>
      <c r="Y79" t="s">
        <v>13</v>
      </c>
      <c r="Z79" t="s">
        <v>14</v>
      </c>
      <c r="AA79" t="s">
        <v>15</v>
      </c>
      <c r="AB79">
        <v>819353</v>
      </c>
      <c r="AC79" t="s">
        <v>127</v>
      </c>
      <c r="AD79">
        <v>93.281000000000006</v>
      </c>
      <c r="AE79" s="1">
        <v>1.5900000000000001E-103</v>
      </c>
      <c r="AF79">
        <v>1417852</v>
      </c>
      <c r="AG79" t="s">
        <v>128</v>
      </c>
      <c r="AH79" t="s">
        <v>128</v>
      </c>
      <c r="AI79" t="s">
        <v>15</v>
      </c>
      <c r="AJ79" s="12" t="s">
        <v>129</v>
      </c>
    </row>
    <row r="80" spans="1:36">
      <c r="A80" s="8">
        <v>3275562</v>
      </c>
      <c r="B80">
        <v>7.7403930943936001E-4</v>
      </c>
      <c r="C80">
        <v>6.1084179197587799E-4</v>
      </c>
      <c r="D80">
        <v>100</v>
      </c>
      <c r="E80">
        <v>94.117647058823493</v>
      </c>
      <c r="F80">
        <v>0.33670031283114399</v>
      </c>
      <c r="G80">
        <v>0.231307138014056</v>
      </c>
      <c r="H80">
        <v>0.245326330961044</v>
      </c>
      <c r="I80">
        <v>0.73606837606837605</v>
      </c>
      <c r="J80">
        <v>1.6679760865439099E-4</v>
      </c>
      <c r="K80" t="s">
        <v>406</v>
      </c>
      <c r="L80">
        <v>-0.54753765171962798</v>
      </c>
      <c r="M80">
        <v>1.8265779357015802E-2</v>
      </c>
      <c r="N80" t="s">
        <v>406</v>
      </c>
      <c r="O80">
        <v>-0.37444409352867802</v>
      </c>
      <c r="P80">
        <v>0.16780408324836199</v>
      </c>
      <c r="R80">
        <v>-0.45356599094851202</v>
      </c>
      <c r="S80">
        <v>6.5044963973220599E-2</v>
      </c>
      <c r="T80" t="s">
        <v>407</v>
      </c>
      <c r="U80" s="9" t="s">
        <v>38</v>
      </c>
      <c r="V80" t="s">
        <v>34</v>
      </c>
      <c r="W80" t="s">
        <v>39</v>
      </c>
      <c r="X80" t="s">
        <v>12</v>
      </c>
      <c r="Y80" t="s">
        <v>13</v>
      </c>
      <c r="Z80" t="s">
        <v>14</v>
      </c>
      <c r="AA80" t="s">
        <v>15</v>
      </c>
      <c r="AB80">
        <v>3275562</v>
      </c>
      <c r="AC80" t="s">
        <v>40</v>
      </c>
      <c r="AD80">
        <v>98.024000000000001</v>
      </c>
      <c r="AE80" s="1">
        <v>1.54E-123</v>
      </c>
      <c r="AF80">
        <v>384636</v>
      </c>
      <c r="AG80" t="s">
        <v>41</v>
      </c>
      <c r="AH80" t="s">
        <v>41</v>
      </c>
      <c r="AI80" t="s">
        <v>15</v>
      </c>
      <c r="AJ80" t="s">
        <v>42</v>
      </c>
    </row>
    <row r="81" spans="1:36">
      <c r="A81" s="8">
        <v>4153054</v>
      </c>
      <c r="B81">
        <v>4.9358341559723601E-4</v>
      </c>
      <c r="C81">
        <v>0</v>
      </c>
      <c r="D81">
        <v>76.470588235294102</v>
      </c>
      <c r="E81">
        <v>35.294117647058798</v>
      </c>
      <c r="F81">
        <v>5.65415886676558</v>
      </c>
      <c r="G81">
        <v>3.6699072154234701E-2</v>
      </c>
      <c r="H81">
        <v>0.106502301720427</v>
      </c>
      <c r="I81">
        <v>0.77329350510764605</v>
      </c>
      <c r="J81" s="1">
        <v>2.3400906115944199E-5</v>
      </c>
      <c r="K81" t="s">
        <v>406</v>
      </c>
      <c r="L81">
        <v>-0.40651084830929202</v>
      </c>
      <c r="M81">
        <v>6.5706077938588403E-2</v>
      </c>
      <c r="N81" t="s">
        <v>407</v>
      </c>
      <c r="O81">
        <v>-0.32464693056424698</v>
      </c>
      <c r="P81">
        <v>0.23926340796367099</v>
      </c>
      <c r="R81">
        <v>-0.428236747212419</v>
      </c>
      <c r="S81">
        <v>7.2140134814082504E-2</v>
      </c>
      <c r="T81" t="s">
        <v>407</v>
      </c>
      <c r="U81" s="9" t="s">
        <v>283</v>
      </c>
      <c r="V81" t="s">
        <v>34</v>
      </c>
      <c r="W81" t="s">
        <v>11</v>
      </c>
      <c r="X81" t="s">
        <v>12</v>
      </c>
      <c r="Y81" t="s">
        <v>13</v>
      </c>
      <c r="Z81" t="s">
        <v>14</v>
      </c>
      <c r="AA81" t="s">
        <v>15</v>
      </c>
      <c r="AB81">
        <v>4153054</v>
      </c>
      <c r="AC81" t="s">
        <v>163</v>
      </c>
      <c r="AD81">
        <v>94.861999999999995</v>
      </c>
      <c r="AE81" s="1">
        <v>3.38E-110</v>
      </c>
      <c r="AF81">
        <v>44749</v>
      </c>
      <c r="AG81" t="s">
        <v>164</v>
      </c>
      <c r="AH81" t="s">
        <v>164</v>
      </c>
      <c r="AI81" t="s">
        <v>15</v>
      </c>
      <c r="AJ81" t="s">
        <v>165</v>
      </c>
    </row>
    <row r="82" spans="1:36">
      <c r="A82" s="8">
        <v>4465124</v>
      </c>
      <c r="B82">
        <v>6.6271110973046296E-4</v>
      </c>
      <c r="C82">
        <v>0</v>
      </c>
      <c r="D82">
        <v>82.352941176470594</v>
      </c>
      <c r="E82">
        <v>47.058823529411796</v>
      </c>
      <c r="F82">
        <v>6.0719151791614197</v>
      </c>
      <c r="G82">
        <v>6.4437882970762195E-2</v>
      </c>
      <c r="H82">
        <v>0.13779060530826101</v>
      </c>
      <c r="I82">
        <v>0.78398885170744703</v>
      </c>
      <c r="J82" s="1">
        <v>2.25248624517446E-5</v>
      </c>
      <c r="K82" t="s">
        <v>406</v>
      </c>
      <c r="L82">
        <v>-0.41242896805803902</v>
      </c>
      <c r="M82">
        <v>6.3511048695173003E-2</v>
      </c>
      <c r="N82" t="s">
        <v>407</v>
      </c>
      <c r="O82">
        <v>-0.35751843193614302</v>
      </c>
      <c r="P82">
        <v>0.186336400430442</v>
      </c>
      <c r="R82">
        <v>-0.47983223159508298</v>
      </c>
      <c r="S82">
        <v>4.6823356925070503E-2</v>
      </c>
      <c r="T82" t="s">
        <v>406</v>
      </c>
      <c r="U82" s="9" t="s">
        <v>47</v>
      </c>
      <c r="V82" t="s">
        <v>48</v>
      </c>
      <c r="W82" t="s">
        <v>49</v>
      </c>
      <c r="X82" t="s">
        <v>12</v>
      </c>
      <c r="Y82" t="s">
        <v>13</v>
      </c>
      <c r="Z82" t="s">
        <v>14</v>
      </c>
      <c r="AA82" t="s">
        <v>15</v>
      </c>
      <c r="AB82">
        <v>4465124</v>
      </c>
      <c r="AC82" t="s">
        <v>50</v>
      </c>
      <c r="AD82">
        <v>90.156999999999996</v>
      </c>
      <c r="AE82" s="1">
        <v>3.4800000000000001E-90</v>
      </c>
      <c r="AF82">
        <v>1121303</v>
      </c>
      <c r="AG82" t="s">
        <v>51</v>
      </c>
      <c r="AH82" t="s">
        <v>51</v>
      </c>
      <c r="AI82" t="s">
        <v>15</v>
      </c>
      <c r="AJ82" t="s">
        <v>52</v>
      </c>
    </row>
    <row r="83" spans="1:36">
      <c r="A83" s="8">
        <v>4405104</v>
      </c>
      <c r="B83">
        <v>5.3000146596150202E-4</v>
      </c>
      <c r="C83">
        <v>0</v>
      </c>
      <c r="D83">
        <v>82.352941176470594</v>
      </c>
      <c r="E83">
        <v>35.294117647058798</v>
      </c>
      <c r="F83">
        <v>5.7548914187051698</v>
      </c>
      <c r="G83">
        <v>1.93452085805964E-2</v>
      </c>
      <c r="H83">
        <v>6.5497408340711494E-2</v>
      </c>
      <c r="I83">
        <v>0.60394836135915297</v>
      </c>
      <c r="J83">
        <v>1.76188766481297E-3</v>
      </c>
      <c r="K83" t="s">
        <v>406</v>
      </c>
      <c r="L83">
        <v>-0.34221364038892199</v>
      </c>
      <c r="M83">
        <v>0.114276873782603</v>
      </c>
      <c r="O83">
        <v>-0.38529791803108598</v>
      </c>
      <c r="P83">
        <v>0.16112026726043899</v>
      </c>
      <c r="R83">
        <v>-0.361287315358438</v>
      </c>
      <c r="S83">
        <v>0.118632484241406</v>
      </c>
      <c r="U83" s="9" t="s">
        <v>84</v>
      </c>
      <c r="V83" t="s">
        <v>56</v>
      </c>
      <c r="W83" t="s">
        <v>39</v>
      </c>
      <c r="X83" t="s">
        <v>12</v>
      </c>
      <c r="Y83" t="s">
        <v>13</v>
      </c>
      <c r="Z83" t="s">
        <v>14</v>
      </c>
      <c r="AA83" t="s">
        <v>15</v>
      </c>
      <c r="AB83">
        <v>4405104</v>
      </c>
      <c r="AC83" t="s">
        <v>85</v>
      </c>
      <c r="AD83">
        <v>96.837999999999994</v>
      </c>
      <c r="AE83" s="1">
        <v>1.5500000000000001E-118</v>
      </c>
      <c r="AF83">
        <v>115544</v>
      </c>
      <c r="AG83" t="s">
        <v>86</v>
      </c>
      <c r="AH83" t="s">
        <v>86</v>
      </c>
      <c r="AI83" t="s">
        <v>15</v>
      </c>
      <c r="AJ83" t="s">
        <v>87</v>
      </c>
    </row>
    <row r="84" spans="1:36">
      <c r="A84" s="8">
        <v>174019</v>
      </c>
      <c r="B84">
        <v>1.2855354706300299E-3</v>
      </c>
      <c r="C84">
        <v>0</v>
      </c>
      <c r="D84">
        <v>94.117647058823493</v>
      </c>
      <c r="E84">
        <v>41.176470588235297</v>
      </c>
      <c r="F84">
        <v>7.0174047055640498</v>
      </c>
      <c r="G84">
        <v>7.6934838721562804E-4</v>
      </c>
      <c r="H84">
        <v>1.33558391808719E-2</v>
      </c>
      <c r="I84">
        <v>0.68442920549504105</v>
      </c>
      <c r="J84">
        <v>3.4689714885956501E-4</v>
      </c>
      <c r="K84" t="s">
        <v>406</v>
      </c>
      <c r="L84">
        <v>-0.32602188934836202</v>
      </c>
      <c r="M84">
        <v>0.13128517443597301</v>
      </c>
      <c r="O84">
        <v>-0.38132981996494802</v>
      </c>
      <c r="P84">
        <v>0.16112026726043899</v>
      </c>
      <c r="R84">
        <v>-0.43644776219227199</v>
      </c>
      <c r="S84">
        <v>7.2140134814082504E-2</v>
      </c>
      <c r="T84" t="s">
        <v>407</v>
      </c>
      <c r="U84" s="11" t="s">
        <v>154</v>
      </c>
      <c r="V84" t="s">
        <v>56</v>
      </c>
      <c r="W84" t="s">
        <v>39</v>
      </c>
      <c r="X84" t="s">
        <v>12</v>
      </c>
      <c r="Y84" t="s">
        <v>13</v>
      </c>
      <c r="Z84" t="s">
        <v>14</v>
      </c>
      <c r="AA84" t="s">
        <v>15</v>
      </c>
      <c r="AB84">
        <v>174019</v>
      </c>
      <c r="AC84" t="s">
        <v>155</v>
      </c>
      <c r="AD84">
        <v>96.837999999999994</v>
      </c>
      <c r="AE84" s="1">
        <v>1.5500000000000001E-118</v>
      </c>
      <c r="AF84">
        <v>42322</v>
      </c>
      <c r="AG84" t="s">
        <v>156</v>
      </c>
      <c r="AH84" t="s">
        <v>156</v>
      </c>
      <c r="AI84" t="s">
        <v>15</v>
      </c>
      <c r="AJ84" t="s">
        <v>157</v>
      </c>
    </row>
    <row r="85" spans="1:36">
      <c r="A85" s="8">
        <v>2943548</v>
      </c>
      <c r="B85">
        <v>1.4528783133697101E-3</v>
      </c>
      <c r="C85">
        <v>3.8184864012613299E-4</v>
      </c>
      <c r="D85">
        <v>100</v>
      </c>
      <c r="E85">
        <v>64.705882352941202</v>
      </c>
      <c r="F85">
        <v>1.9004413713412101</v>
      </c>
      <c r="G85">
        <v>4.15054110906067E-3</v>
      </c>
      <c r="H85">
        <v>2.5876918184276902E-2</v>
      </c>
      <c r="I85">
        <v>0.62328858499636697</v>
      </c>
      <c r="J85">
        <v>1.16468555916965E-3</v>
      </c>
      <c r="K85" t="s">
        <v>406</v>
      </c>
      <c r="L85">
        <v>-0.31517672620558601</v>
      </c>
      <c r="M85">
        <v>0.13807593209128799</v>
      </c>
      <c r="O85">
        <v>-0.38538094239044801</v>
      </c>
      <c r="P85">
        <v>0.16112026726043899</v>
      </c>
      <c r="R85">
        <v>-0.42950176508050197</v>
      </c>
      <c r="S85">
        <v>7.2140134814082504E-2</v>
      </c>
      <c r="T85" t="s">
        <v>407</v>
      </c>
      <c r="U85" s="11" t="s">
        <v>215</v>
      </c>
      <c r="V85" t="s">
        <v>216</v>
      </c>
      <c r="W85" t="s">
        <v>11</v>
      </c>
      <c r="X85" t="s">
        <v>12</v>
      </c>
      <c r="Y85" t="s">
        <v>13</v>
      </c>
      <c r="Z85" t="s">
        <v>14</v>
      </c>
      <c r="AA85" t="s">
        <v>15</v>
      </c>
      <c r="AB85">
        <v>2943548</v>
      </c>
      <c r="AC85" t="s">
        <v>217</v>
      </c>
      <c r="AD85">
        <v>96.85</v>
      </c>
      <c r="AE85" s="1">
        <v>1.5500000000000001E-118</v>
      </c>
      <c r="AF85">
        <v>1796620</v>
      </c>
      <c r="AG85" t="s">
        <v>218</v>
      </c>
      <c r="AH85" t="s">
        <v>218</v>
      </c>
      <c r="AI85" t="s">
        <v>15</v>
      </c>
      <c r="AJ85" t="s">
        <v>219</v>
      </c>
    </row>
    <row r="86" spans="1:36">
      <c r="A86" s="8">
        <v>4372528</v>
      </c>
      <c r="B86">
        <v>2.4335263077001899E-4</v>
      </c>
      <c r="C86" s="1">
        <v>6.1934844543540198E-5</v>
      </c>
      <c r="D86">
        <v>88.235294117647101</v>
      </c>
      <c r="E86">
        <v>70.588235294117695</v>
      </c>
      <c r="F86">
        <v>1.81638413701412</v>
      </c>
      <c r="G86">
        <v>0.17731075180626299</v>
      </c>
      <c r="H86">
        <v>0.21649671026822001</v>
      </c>
      <c r="I86">
        <v>0.66678179944391602</v>
      </c>
      <c r="J86">
        <v>4.5050871557952903E-4</v>
      </c>
      <c r="K86" t="s">
        <v>406</v>
      </c>
      <c r="L86">
        <v>-0.38283694732037199</v>
      </c>
      <c r="M86">
        <v>8.0372840275620402E-2</v>
      </c>
      <c r="N86" t="s">
        <v>407</v>
      </c>
      <c r="O86">
        <v>-0.38263557503592999</v>
      </c>
      <c r="P86">
        <v>0.16112026726043899</v>
      </c>
      <c r="R86">
        <v>-0.48518109242440399</v>
      </c>
      <c r="S86">
        <v>4.4960388868861598E-2</v>
      </c>
      <c r="T86" t="s">
        <v>406</v>
      </c>
      <c r="U86" s="9" t="s">
        <v>207</v>
      </c>
      <c r="V86" t="s">
        <v>34</v>
      </c>
      <c r="W86" t="s">
        <v>34</v>
      </c>
      <c r="X86" t="s">
        <v>12</v>
      </c>
      <c r="Y86" t="s">
        <v>13</v>
      </c>
      <c r="Z86" t="s">
        <v>14</v>
      </c>
      <c r="AA86" t="s">
        <v>15</v>
      </c>
      <c r="AB86">
        <v>4372528</v>
      </c>
      <c r="AC86" t="s">
        <v>208</v>
      </c>
      <c r="AD86">
        <v>99.602999999999994</v>
      </c>
      <c r="AE86" s="1">
        <v>1.1800000000000001E-129</v>
      </c>
      <c r="AF86">
        <v>1460447</v>
      </c>
      <c r="AG86" t="s">
        <v>209</v>
      </c>
      <c r="AH86" t="s">
        <v>209</v>
      </c>
      <c r="AI86" t="s">
        <v>15</v>
      </c>
      <c r="AJ86" t="s">
        <v>210</v>
      </c>
    </row>
    <row r="87" spans="1:36">
      <c r="A87" s="8">
        <v>1102370</v>
      </c>
      <c r="B87" s="1">
        <v>1.45171592822716E-5</v>
      </c>
      <c r="C87">
        <v>0</v>
      </c>
      <c r="D87">
        <v>52.941176470588204</v>
      </c>
      <c r="E87">
        <v>23.529411764705898</v>
      </c>
      <c r="F87">
        <v>1.2937918286699099</v>
      </c>
      <c r="G87">
        <v>0.20752295881008301</v>
      </c>
      <c r="H87">
        <v>0.23420469409136399</v>
      </c>
      <c r="I87">
        <v>0.64399968663611795</v>
      </c>
      <c r="J87">
        <v>8.2856512441416101E-4</v>
      </c>
      <c r="K87" t="s">
        <v>406</v>
      </c>
      <c r="L87">
        <v>-0.42594439986739902</v>
      </c>
      <c r="M87">
        <v>5.8794118352167697E-2</v>
      </c>
      <c r="N87" t="s">
        <v>407</v>
      </c>
      <c r="O87">
        <v>-0.39778252525788499</v>
      </c>
      <c r="P87">
        <v>0.15364903142033901</v>
      </c>
      <c r="R87">
        <v>-0.49171588124218502</v>
      </c>
      <c r="S87">
        <v>4.4960388868861598E-2</v>
      </c>
      <c r="T87" t="s">
        <v>406</v>
      </c>
      <c r="U87" s="9" t="s">
        <v>240</v>
      </c>
      <c r="V87" t="s">
        <v>34</v>
      </c>
      <c r="W87" t="s">
        <v>11</v>
      </c>
      <c r="X87" t="s">
        <v>12</v>
      </c>
      <c r="Y87" t="s">
        <v>13</v>
      </c>
      <c r="Z87" t="s">
        <v>14</v>
      </c>
      <c r="AA87" t="s">
        <v>15</v>
      </c>
      <c r="AB87">
        <v>1102370</v>
      </c>
      <c r="AC87" t="s">
        <v>163</v>
      </c>
      <c r="AD87">
        <v>93.676000000000002</v>
      </c>
      <c r="AE87" s="1">
        <v>3.4099999999999999E-105</v>
      </c>
      <c r="AF87">
        <v>44749</v>
      </c>
      <c r="AG87" t="s">
        <v>164</v>
      </c>
      <c r="AH87" t="s">
        <v>164</v>
      </c>
      <c r="AI87" t="s">
        <v>15</v>
      </c>
      <c r="AJ87" t="s">
        <v>165</v>
      </c>
    </row>
    <row r="88" spans="1:36">
      <c r="A88" s="8">
        <v>4419459</v>
      </c>
      <c r="B88">
        <v>3.4712950600801099E-4</v>
      </c>
      <c r="C88">
        <v>0</v>
      </c>
      <c r="D88">
        <v>76.470588235294102</v>
      </c>
      <c r="E88">
        <v>41.176470588235297</v>
      </c>
      <c r="F88">
        <v>5.1583754290714801</v>
      </c>
      <c r="G88">
        <v>1.2437120910690901E-2</v>
      </c>
      <c r="H88">
        <v>5.3189780283554797E-2</v>
      </c>
      <c r="I88">
        <v>0.67926593089928</v>
      </c>
      <c r="J88">
        <v>3.8333947824412601E-4</v>
      </c>
      <c r="K88" t="s">
        <v>406</v>
      </c>
      <c r="L88">
        <v>-0.41544454285897903</v>
      </c>
      <c r="M88">
        <v>6.2413508193014902E-2</v>
      </c>
      <c r="N88" t="s">
        <v>407</v>
      </c>
      <c r="O88">
        <v>-0.31599719410146698</v>
      </c>
      <c r="P88">
        <v>0.23997885701226301</v>
      </c>
      <c r="R88">
        <v>-0.426431714326577</v>
      </c>
      <c r="S88">
        <v>7.2140134814082504E-2</v>
      </c>
      <c r="T88" t="s">
        <v>407</v>
      </c>
      <c r="U88" s="9" t="s">
        <v>298</v>
      </c>
      <c r="V88" t="s">
        <v>34</v>
      </c>
      <c r="W88" t="s">
        <v>34</v>
      </c>
      <c r="X88" t="s">
        <v>12</v>
      </c>
      <c r="Y88" t="s">
        <v>13</v>
      </c>
      <c r="Z88" t="s">
        <v>14</v>
      </c>
      <c r="AA88" t="s">
        <v>15</v>
      </c>
      <c r="AB88">
        <v>4419459</v>
      </c>
      <c r="AC88" t="s">
        <v>299</v>
      </c>
      <c r="AD88">
        <v>96.063000000000002</v>
      </c>
      <c r="AE88" s="1">
        <v>3.3599999999999998E-115</v>
      </c>
      <c r="AF88">
        <v>84030</v>
      </c>
      <c r="AG88" t="s">
        <v>300</v>
      </c>
      <c r="AH88" t="s">
        <v>300</v>
      </c>
      <c r="AI88" t="s">
        <v>15</v>
      </c>
      <c r="AJ88" t="s">
        <v>301</v>
      </c>
    </row>
    <row r="89" spans="1:36">
      <c r="AC89" t="s">
        <v>105</v>
      </c>
      <c r="AD89">
        <v>96.063000000000002</v>
      </c>
      <c r="AE89" s="1">
        <v>3.3599999999999998E-115</v>
      </c>
      <c r="AF89">
        <v>1286362</v>
      </c>
      <c r="AG89" t="s">
        <v>106</v>
      </c>
      <c r="AH89" t="s">
        <v>106</v>
      </c>
      <c r="AI89" t="s">
        <v>15</v>
      </c>
      <c r="AJ89" t="s">
        <v>107</v>
      </c>
    </row>
    <row r="90" spans="1:36">
      <c r="AC90" t="s">
        <v>108</v>
      </c>
      <c r="AD90">
        <v>96.063000000000002</v>
      </c>
      <c r="AE90" s="1">
        <v>3.3599999999999998E-115</v>
      </c>
      <c r="AF90">
        <v>1286362</v>
      </c>
      <c r="AG90" t="s">
        <v>106</v>
      </c>
      <c r="AH90" t="s">
        <v>106</v>
      </c>
      <c r="AI90" t="s">
        <v>15</v>
      </c>
      <c r="AJ90" t="s">
        <v>107</v>
      </c>
    </row>
    <row r="91" spans="1:36">
      <c r="AC91" t="s">
        <v>109</v>
      </c>
      <c r="AD91">
        <v>96.063000000000002</v>
      </c>
      <c r="AE91" s="1">
        <v>3.3599999999999998E-115</v>
      </c>
      <c r="AF91">
        <v>1297793</v>
      </c>
      <c r="AG91" t="s">
        <v>110</v>
      </c>
      <c r="AH91" t="s">
        <v>110</v>
      </c>
      <c r="AI91" t="s">
        <v>15</v>
      </c>
      <c r="AJ91" t="s">
        <v>111</v>
      </c>
    </row>
    <row r="92" spans="1:36">
      <c r="AC92" t="s">
        <v>302</v>
      </c>
      <c r="AD92">
        <v>96.063000000000002</v>
      </c>
      <c r="AE92" s="1">
        <v>3.3599999999999998E-115</v>
      </c>
      <c r="AF92">
        <v>84030</v>
      </c>
      <c r="AG92" t="s">
        <v>300</v>
      </c>
      <c r="AH92" t="s">
        <v>300</v>
      </c>
      <c r="AI92" t="s">
        <v>15</v>
      </c>
      <c r="AJ92" t="s">
        <v>303</v>
      </c>
    </row>
    <row r="93" spans="1:36">
      <c r="AC93" t="s">
        <v>115</v>
      </c>
      <c r="AD93">
        <v>96.063000000000002</v>
      </c>
      <c r="AE93" s="1">
        <v>3.3599999999999998E-115</v>
      </c>
      <c r="AF93">
        <v>58134</v>
      </c>
      <c r="AG93" t="s">
        <v>116</v>
      </c>
      <c r="AH93" t="s">
        <v>116</v>
      </c>
      <c r="AI93" t="s">
        <v>15</v>
      </c>
      <c r="AJ93" t="s">
        <v>117</v>
      </c>
    </row>
    <row r="94" spans="1:36">
      <c r="A94" s="8">
        <v>176062</v>
      </c>
      <c r="B94">
        <v>6.9415297194330499E-4</v>
      </c>
      <c r="C94">
        <v>0</v>
      </c>
      <c r="D94">
        <v>70.588235294117695</v>
      </c>
      <c r="E94">
        <v>47.058823529411796</v>
      </c>
      <c r="F94">
        <v>6.1378169724579497</v>
      </c>
      <c r="G94">
        <v>0.15841331068157699</v>
      </c>
      <c r="H94">
        <v>0.19980724589893001</v>
      </c>
      <c r="I94">
        <v>0.71252792097659101</v>
      </c>
      <c r="J94">
        <v>1.6679760865439099E-4</v>
      </c>
      <c r="K94" t="s">
        <v>406</v>
      </c>
      <c r="L94">
        <v>-0.42405401680010402</v>
      </c>
      <c r="M94">
        <v>5.8794118352167697E-2</v>
      </c>
      <c r="N94" t="s">
        <v>407</v>
      </c>
      <c r="O94">
        <v>-0.37333475537133398</v>
      </c>
      <c r="P94">
        <v>0.16780408324836199</v>
      </c>
      <c r="R94">
        <v>-0.402781413935691</v>
      </c>
      <c r="S94">
        <v>8.5128115054978304E-2</v>
      </c>
      <c r="T94" t="s">
        <v>407</v>
      </c>
      <c r="U94" s="9" t="s">
        <v>43</v>
      </c>
      <c r="V94" t="s">
        <v>34</v>
      </c>
      <c r="W94" t="s">
        <v>34</v>
      </c>
      <c r="X94" t="s">
        <v>12</v>
      </c>
      <c r="Y94" t="s">
        <v>13</v>
      </c>
      <c r="Z94" t="s">
        <v>14</v>
      </c>
      <c r="AA94" t="s">
        <v>15</v>
      </c>
      <c r="AB94">
        <v>176062</v>
      </c>
      <c r="AC94" t="s">
        <v>44</v>
      </c>
      <c r="AD94">
        <v>88.626999999999995</v>
      </c>
      <c r="AE94" s="1">
        <v>5.87E-83</v>
      </c>
      <c r="AF94">
        <v>1471761</v>
      </c>
      <c r="AG94" t="s">
        <v>45</v>
      </c>
      <c r="AH94" t="s">
        <v>45</v>
      </c>
      <c r="AI94" t="s">
        <v>15</v>
      </c>
      <c r="AJ94" t="s">
        <v>46</v>
      </c>
    </row>
    <row r="95" spans="1:36">
      <c r="A95" s="8">
        <v>177037</v>
      </c>
      <c r="B95">
        <v>9.14011254883688E-4</v>
      </c>
      <c r="C95">
        <v>1.2692850885818001E-3</v>
      </c>
      <c r="D95">
        <v>94.117647058823493</v>
      </c>
      <c r="E95">
        <v>88.235294117647101</v>
      </c>
      <c r="F95">
        <v>-0.46935547497270402</v>
      </c>
      <c r="G95">
        <v>0.58145203357595099</v>
      </c>
      <c r="H95">
        <v>0.352590848699457</v>
      </c>
      <c r="I95">
        <v>0.71328433253118395</v>
      </c>
      <c r="J95">
        <v>1.6679760865439099E-4</v>
      </c>
      <c r="K95" t="s">
        <v>406</v>
      </c>
      <c r="L95">
        <v>-0.42927997891387398</v>
      </c>
      <c r="M95">
        <v>5.8484345980792302E-2</v>
      </c>
      <c r="N95" t="s">
        <v>407</v>
      </c>
      <c r="O95">
        <v>-0.36097374361229101</v>
      </c>
      <c r="P95">
        <v>0.184339747370277</v>
      </c>
      <c r="R95">
        <v>-0.43414302916977898</v>
      </c>
      <c r="S95">
        <v>7.2140134814082504E-2</v>
      </c>
      <c r="T95" t="s">
        <v>407</v>
      </c>
      <c r="U95" s="9" t="s">
        <v>282</v>
      </c>
      <c r="V95" t="s">
        <v>158</v>
      </c>
      <c r="W95" t="s">
        <v>39</v>
      </c>
      <c r="X95" t="s">
        <v>12</v>
      </c>
      <c r="Y95" t="s">
        <v>13</v>
      </c>
      <c r="Z95" t="s">
        <v>14</v>
      </c>
      <c r="AA95" t="s">
        <v>15</v>
      </c>
      <c r="AB95">
        <v>177037</v>
      </c>
      <c r="AC95" t="s">
        <v>159</v>
      </c>
      <c r="AD95">
        <v>97.628</v>
      </c>
      <c r="AE95" s="1">
        <v>7.1700000000000002E-122</v>
      </c>
      <c r="AF95">
        <v>40520</v>
      </c>
      <c r="AG95" t="s">
        <v>160</v>
      </c>
      <c r="AH95" t="s">
        <v>160</v>
      </c>
      <c r="AI95" t="s">
        <v>15</v>
      </c>
      <c r="AJ95"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sheetViews>
  <sheetFormatPr defaultColWidth="11.125" defaultRowHeight="15.75"/>
  <cols>
    <col min="2" max="2" width="10.875" style="9"/>
    <col min="17" max="17" width="10.875" style="9"/>
  </cols>
  <sheetData>
    <row r="1" spans="1:25">
      <c r="C1" s="9" t="s">
        <v>638</v>
      </c>
      <c r="Q1" s="9" t="s">
        <v>483</v>
      </c>
    </row>
    <row r="2" spans="1:25">
      <c r="B2" s="9" t="s">
        <v>369</v>
      </c>
      <c r="C2" t="s">
        <v>317</v>
      </c>
      <c r="D2" t="s">
        <v>318</v>
      </c>
      <c r="E2" t="s">
        <v>319</v>
      </c>
      <c r="F2" t="s">
        <v>320</v>
      </c>
      <c r="G2" t="s">
        <v>321</v>
      </c>
      <c r="H2" t="s">
        <v>323</v>
      </c>
      <c r="I2" t="s">
        <v>479</v>
      </c>
      <c r="J2" t="s">
        <v>369</v>
      </c>
      <c r="K2" t="s">
        <v>472</v>
      </c>
      <c r="L2" t="s">
        <v>473</v>
      </c>
      <c r="M2" t="s">
        <v>474</v>
      </c>
      <c r="N2" t="s">
        <v>475</v>
      </c>
      <c r="O2" t="s">
        <v>476</v>
      </c>
      <c r="P2" t="s">
        <v>477</v>
      </c>
      <c r="Q2" s="9" t="s">
        <v>0</v>
      </c>
      <c r="R2" t="s">
        <v>1</v>
      </c>
      <c r="S2" t="s">
        <v>2</v>
      </c>
      <c r="T2" t="s">
        <v>3</v>
      </c>
      <c r="U2" t="s">
        <v>4</v>
      </c>
      <c r="V2" t="s">
        <v>5</v>
      </c>
      <c r="W2" t="s">
        <v>6</v>
      </c>
      <c r="X2" t="s">
        <v>7</v>
      </c>
      <c r="Y2" t="s">
        <v>8</v>
      </c>
    </row>
    <row r="3" spans="1:25">
      <c r="A3">
        <v>1</v>
      </c>
      <c r="B3" s="9">
        <v>2724175</v>
      </c>
      <c r="C3">
        <v>0</v>
      </c>
      <c r="D3">
        <v>6.0782666213776205E-4</v>
      </c>
      <c r="E3">
        <v>47.058823529411796</v>
      </c>
      <c r="F3">
        <v>88.235294117647101</v>
      </c>
      <c r="G3">
        <v>-5.9491302262995598</v>
      </c>
      <c r="H3">
        <v>6.7724098889869195E-4</v>
      </c>
      <c r="I3">
        <v>1.33558391808719E-2</v>
      </c>
      <c r="J3" t="s">
        <v>304</v>
      </c>
      <c r="K3" t="s">
        <v>34</v>
      </c>
      <c r="L3" t="s">
        <v>39</v>
      </c>
      <c r="M3" t="s">
        <v>12</v>
      </c>
      <c r="N3" t="s">
        <v>13</v>
      </c>
      <c r="O3" t="s">
        <v>14</v>
      </c>
      <c r="P3" t="s">
        <v>15</v>
      </c>
      <c r="Q3" s="9">
        <v>2724175</v>
      </c>
      <c r="R3" t="s">
        <v>305</v>
      </c>
      <c r="S3">
        <v>100</v>
      </c>
      <c r="T3" s="1">
        <v>7.0700000000000004E-132</v>
      </c>
      <c r="U3">
        <v>411470</v>
      </c>
      <c r="V3" t="s">
        <v>306</v>
      </c>
      <c r="W3" t="s">
        <v>306</v>
      </c>
      <c r="X3" t="s">
        <v>15</v>
      </c>
      <c r="Y3" t="s">
        <v>307</v>
      </c>
    </row>
    <row r="4" spans="1:25">
      <c r="A4">
        <v>2</v>
      </c>
      <c r="R4" t="s">
        <v>308</v>
      </c>
      <c r="S4">
        <v>100</v>
      </c>
      <c r="T4" s="1">
        <v>7.0700000000000004E-132</v>
      </c>
      <c r="U4">
        <v>33038</v>
      </c>
      <c r="V4" t="s">
        <v>309</v>
      </c>
      <c r="W4" t="s">
        <v>309</v>
      </c>
      <c r="X4" t="s">
        <v>15</v>
      </c>
      <c r="Y4" t="s">
        <v>310</v>
      </c>
    </row>
    <row r="5" spans="1:25">
      <c r="A5">
        <v>3</v>
      </c>
      <c r="B5" s="9">
        <v>2943548</v>
      </c>
      <c r="C5">
        <v>1.4528783133697101E-3</v>
      </c>
      <c r="D5">
        <v>3.8184864012613299E-4</v>
      </c>
      <c r="E5">
        <v>100</v>
      </c>
      <c r="F5">
        <v>64.705882352941202</v>
      </c>
      <c r="G5">
        <v>1.9004413713412101</v>
      </c>
      <c r="H5">
        <v>4.15054110906067E-3</v>
      </c>
      <c r="I5">
        <v>2.5876918184276902E-2</v>
      </c>
      <c r="J5" t="s">
        <v>215</v>
      </c>
      <c r="K5" t="s">
        <v>216</v>
      </c>
      <c r="L5" t="s">
        <v>11</v>
      </c>
      <c r="M5" t="s">
        <v>12</v>
      </c>
      <c r="N5" t="s">
        <v>13</v>
      </c>
      <c r="O5" t="s">
        <v>14</v>
      </c>
      <c r="P5" t="s">
        <v>15</v>
      </c>
      <c r="Q5" s="9">
        <v>2943548</v>
      </c>
      <c r="R5" t="s">
        <v>217</v>
      </c>
      <c r="S5">
        <v>96.85</v>
      </c>
      <c r="T5" s="1">
        <v>1.5500000000000001E-118</v>
      </c>
      <c r="U5">
        <v>1796620</v>
      </c>
      <c r="V5" t="s">
        <v>218</v>
      </c>
      <c r="W5" t="s">
        <v>218</v>
      </c>
      <c r="X5" t="s">
        <v>15</v>
      </c>
      <c r="Y5" t="s">
        <v>219</v>
      </c>
    </row>
    <row r="6" spans="1:25">
      <c r="A6">
        <v>4</v>
      </c>
      <c r="B6" s="9">
        <v>260414</v>
      </c>
      <c r="C6">
        <v>6.8230648626676701E-4</v>
      </c>
      <c r="D6" s="1">
        <v>7.3906188411509695E-5</v>
      </c>
      <c r="E6">
        <v>94.117647058823493</v>
      </c>
      <c r="F6">
        <v>52.941176470588204</v>
      </c>
      <c r="G6">
        <v>3.0445617407892498</v>
      </c>
      <c r="H6">
        <v>6.6965751631619603E-3</v>
      </c>
      <c r="I6">
        <v>3.4009066078446198E-2</v>
      </c>
      <c r="J6" t="s">
        <v>281</v>
      </c>
      <c r="K6" t="s">
        <v>34</v>
      </c>
      <c r="L6" t="s">
        <v>11</v>
      </c>
      <c r="M6" t="s">
        <v>12</v>
      </c>
      <c r="N6" t="s">
        <v>13</v>
      </c>
      <c r="O6" t="s">
        <v>14</v>
      </c>
      <c r="P6" t="s">
        <v>15</v>
      </c>
      <c r="Q6" s="9">
        <v>260414</v>
      </c>
      <c r="R6" t="s">
        <v>186</v>
      </c>
      <c r="S6">
        <v>94.488</v>
      </c>
      <c r="T6" s="1">
        <v>1.5699999999999999E-108</v>
      </c>
      <c r="U6">
        <v>1007096</v>
      </c>
      <c r="V6" t="s">
        <v>187</v>
      </c>
      <c r="W6" t="s">
        <v>187</v>
      </c>
      <c r="X6" t="s">
        <v>15</v>
      </c>
      <c r="Y6" t="s">
        <v>188</v>
      </c>
    </row>
    <row r="7" spans="1:25" s="3" customFormat="1">
      <c r="A7" s="3">
        <v>5</v>
      </c>
      <c r="B7" s="44">
        <v>4354235</v>
      </c>
      <c r="C7" s="3">
        <v>1.37453339981403E-3</v>
      </c>
      <c r="D7" s="3">
        <v>1.10859282617264E-4</v>
      </c>
      <c r="E7" s="3">
        <v>100</v>
      </c>
      <c r="F7" s="3">
        <v>64.705882352941202</v>
      </c>
      <c r="G7" s="3">
        <v>3.5179996680982502</v>
      </c>
      <c r="H7" s="3">
        <v>3.7194558831487902E-3</v>
      </c>
      <c r="I7" s="3">
        <v>2.5876918184276902E-2</v>
      </c>
      <c r="J7" s="3" t="s">
        <v>134</v>
      </c>
      <c r="K7" s="3" t="s">
        <v>34</v>
      </c>
      <c r="L7" s="3" t="s">
        <v>39</v>
      </c>
      <c r="M7" s="3" t="s">
        <v>12</v>
      </c>
      <c r="N7" s="3" t="s">
        <v>13</v>
      </c>
      <c r="O7" s="3" t="s">
        <v>14</v>
      </c>
      <c r="P7" s="3" t="s">
        <v>15</v>
      </c>
      <c r="Q7" s="44">
        <v>4354235</v>
      </c>
      <c r="R7" s="3" t="s">
        <v>40</v>
      </c>
      <c r="S7" s="3">
        <v>98.418999999999997</v>
      </c>
      <c r="T7" s="45">
        <v>3.3100000000000002E-125</v>
      </c>
      <c r="U7" s="3">
        <v>384636</v>
      </c>
      <c r="V7" s="3" t="s">
        <v>41</v>
      </c>
      <c r="W7" s="3" t="s">
        <v>41</v>
      </c>
      <c r="X7" s="3" t="s">
        <v>15</v>
      </c>
      <c r="Y7" s="3" t="s">
        <v>42</v>
      </c>
    </row>
    <row r="8" spans="1:25">
      <c r="A8">
        <v>6</v>
      </c>
      <c r="B8" s="9">
        <v>176318</v>
      </c>
      <c r="C8">
        <v>1.07806541161885E-4</v>
      </c>
      <c r="D8">
        <v>0</v>
      </c>
      <c r="E8">
        <v>94.117647058823493</v>
      </c>
      <c r="F8">
        <v>47.058823529411796</v>
      </c>
      <c r="G8">
        <v>3.5583477413546998</v>
      </c>
      <c r="H8">
        <v>3.1996774640298902E-3</v>
      </c>
      <c r="I8">
        <v>2.5876918184276902E-2</v>
      </c>
      <c r="J8" t="s">
        <v>289</v>
      </c>
      <c r="K8" t="s">
        <v>34</v>
      </c>
      <c r="L8" t="s">
        <v>290</v>
      </c>
      <c r="M8" t="s">
        <v>12</v>
      </c>
      <c r="N8" t="s">
        <v>13</v>
      </c>
      <c r="O8" t="s">
        <v>14</v>
      </c>
      <c r="P8" t="s">
        <v>15</v>
      </c>
      <c r="Q8" s="9">
        <v>176318</v>
      </c>
      <c r="R8" t="s">
        <v>291</v>
      </c>
      <c r="S8">
        <v>90.551000000000002</v>
      </c>
      <c r="T8" s="1">
        <v>7.5100000000000002E-92</v>
      </c>
      <c r="U8">
        <v>1805714</v>
      </c>
      <c r="V8" t="s">
        <v>292</v>
      </c>
      <c r="W8" t="s">
        <v>292</v>
      </c>
      <c r="X8" t="s">
        <v>15</v>
      </c>
      <c r="Y8" t="s">
        <v>293</v>
      </c>
    </row>
    <row r="9" spans="1:25">
      <c r="A9">
        <v>7</v>
      </c>
      <c r="B9" s="9">
        <v>173876</v>
      </c>
      <c r="C9">
        <v>2.2457301577920899E-4</v>
      </c>
      <c r="D9">
        <v>0</v>
      </c>
      <c r="E9">
        <v>76.470588235294102</v>
      </c>
      <c r="F9">
        <v>23.529411764705898</v>
      </c>
      <c r="G9">
        <v>4.5519651566740897</v>
      </c>
      <c r="H9">
        <v>1.5450960779906601E-3</v>
      </c>
      <c r="I9">
        <v>2.0925034397879998E-2</v>
      </c>
      <c r="J9" t="s">
        <v>398</v>
      </c>
      <c r="K9" t="s">
        <v>34</v>
      </c>
      <c r="L9" t="s">
        <v>34</v>
      </c>
      <c r="M9" t="s">
        <v>12</v>
      </c>
      <c r="N9" t="s">
        <v>13</v>
      </c>
      <c r="O9" t="s">
        <v>14</v>
      </c>
      <c r="P9" t="s">
        <v>15</v>
      </c>
      <c r="Q9" s="9">
        <v>173876</v>
      </c>
      <c r="R9" t="s">
        <v>136</v>
      </c>
      <c r="S9">
        <v>87.402000000000001</v>
      </c>
      <c r="T9" s="1">
        <v>1.64E-78</v>
      </c>
      <c r="U9">
        <v>694434</v>
      </c>
      <c r="V9" t="s">
        <v>137</v>
      </c>
      <c r="W9" t="s">
        <v>137</v>
      </c>
      <c r="X9" t="s">
        <v>15</v>
      </c>
      <c r="Y9" t="s">
        <v>138</v>
      </c>
    </row>
    <row r="10" spans="1:25">
      <c r="A10">
        <v>8</v>
      </c>
      <c r="R10" t="s">
        <v>139</v>
      </c>
      <c r="S10">
        <v>87.402000000000001</v>
      </c>
      <c r="T10" s="1">
        <v>1.64E-78</v>
      </c>
      <c r="U10">
        <v>694434</v>
      </c>
      <c r="V10" t="s">
        <v>137</v>
      </c>
      <c r="W10" t="s">
        <v>137</v>
      </c>
      <c r="X10" t="s">
        <v>15</v>
      </c>
      <c r="Y10" t="s">
        <v>138</v>
      </c>
    </row>
    <row r="11" spans="1:25">
      <c r="A11">
        <v>9</v>
      </c>
      <c r="R11" t="s">
        <v>140</v>
      </c>
      <c r="S11">
        <v>87.402000000000001</v>
      </c>
      <c r="T11" s="1">
        <v>1.64E-78</v>
      </c>
      <c r="U11">
        <v>694434</v>
      </c>
      <c r="V11" t="s">
        <v>137</v>
      </c>
      <c r="W11" t="s">
        <v>137</v>
      </c>
      <c r="X11" t="s">
        <v>15</v>
      </c>
      <c r="Y11" t="s">
        <v>138</v>
      </c>
    </row>
    <row r="12" spans="1:25">
      <c r="A12">
        <v>10</v>
      </c>
      <c r="R12" t="s">
        <v>141</v>
      </c>
      <c r="S12">
        <v>87.402000000000001</v>
      </c>
      <c r="T12" s="1">
        <v>1.64E-78</v>
      </c>
      <c r="U12">
        <v>694434</v>
      </c>
      <c r="V12" t="s">
        <v>137</v>
      </c>
      <c r="W12" t="s">
        <v>137</v>
      </c>
      <c r="X12" t="s">
        <v>15</v>
      </c>
      <c r="Y12" t="s">
        <v>138</v>
      </c>
    </row>
    <row r="13" spans="1:25">
      <c r="A13">
        <v>11</v>
      </c>
      <c r="R13" t="s">
        <v>142</v>
      </c>
      <c r="S13">
        <v>87.402000000000001</v>
      </c>
      <c r="T13" s="1">
        <v>1.64E-78</v>
      </c>
      <c r="U13">
        <v>694434</v>
      </c>
      <c r="V13" t="s">
        <v>137</v>
      </c>
      <c r="W13" t="s">
        <v>137</v>
      </c>
      <c r="X13" t="s">
        <v>15</v>
      </c>
      <c r="Y13" t="s">
        <v>138</v>
      </c>
    </row>
    <row r="14" spans="1:25">
      <c r="A14">
        <v>12</v>
      </c>
      <c r="B14" s="9">
        <v>307238</v>
      </c>
      <c r="C14">
        <v>5.5102391082445805E-4</v>
      </c>
      <c r="D14" s="1">
        <v>1.22331641078965E-5</v>
      </c>
      <c r="E14">
        <v>94.117647058823493</v>
      </c>
      <c r="F14">
        <v>52.941176470588204</v>
      </c>
      <c r="G14">
        <v>4.65727707485091</v>
      </c>
      <c r="H14">
        <v>2.2192507295621501E-3</v>
      </c>
      <c r="I14">
        <v>2.2541267100683701E-2</v>
      </c>
      <c r="J14" t="s">
        <v>296</v>
      </c>
      <c r="K14" t="s">
        <v>10</v>
      </c>
      <c r="L14" t="s">
        <v>11</v>
      </c>
      <c r="M14" t="s">
        <v>12</v>
      </c>
      <c r="N14" t="s">
        <v>13</v>
      </c>
      <c r="O14" t="s">
        <v>14</v>
      </c>
      <c r="P14" t="s">
        <v>15</v>
      </c>
      <c r="Q14" s="9">
        <v>307238</v>
      </c>
      <c r="R14" t="s">
        <v>163</v>
      </c>
      <c r="S14">
        <v>94.488</v>
      </c>
      <c r="T14" s="1">
        <v>1.5699999999999999E-108</v>
      </c>
      <c r="U14">
        <v>44749</v>
      </c>
      <c r="V14" t="s">
        <v>164</v>
      </c>
      <c r="W14" t="s">
        <v>164</v>
      </c>
      <c r="X14" t="s">
        <v>15</v>
      </c>
      <c r="Y14" t="s">
        <v>165</v>
      </c>
    </row>
    <row r="15" spans="1:25">
      <c r="A15">
        <v>13</v>
      </c>
      <c r="B15" s="9">
        <v>3327894</v>
      </c>
      <c r="C15">
        <v>4.0659535488446301E-3</v>
      </c>
      <c r="D15">
        <v>1.2968006076437101E-4</v>
      </c>
      <c r="E15">
        <v>94.117647058823493</v>
      </c>
      <c r="F15">
        <v>94.117647058823493</v>
      </c>
      <c r="G15">
        <v>4.8669396132806702</v>
      </c>
      <c r="H15">
        <v>6.1725790959759599E-3</v>
      </c>
      <c r="I15">
        <v>3.34377730283031E-2</v>
      </c>
      <c r="J15" t="s">
        <v>288</v>
      </c>
      <c r="K15" t="s">
        <v>22</v>
      </c>
      <c r="L15" t="s">
        <v>23</v>
      </c>
      <c r="M15" t="s">
        <v>24</v>
      </c>
      <c r="N15" t="s">
        <v>25</v>
      </c>
      <c r="O15" t="s">
        <v>26</v>
      </c>
      <c r="P15" t="s">
        <v>15</v>
      </c>
      <c r="Q15" s="9">
        <v>3327894</v>
      </c>
      <c r="R15" t="s">
        <v>130</v>
      </c>
      <c r="S15">
        <v>99.605000000000004</v>
      </c>
      <c r="T15" s="1">
        <v>3.2900000000000002E-130</v>
      </c>
      <c r="U15">
        <v>820</v>
      </c>
      <c r="V15" t="s">
        <v>131</v>
      </c>
      <c r="W15" t="s">
        <v>131</v>
      </c>
      <c r="X15" t="s">
        <v>15</v>
      </c>
      <c r="Y15" t="s">
        <v>132</v>
      </c>
    </row>
    <row r="16" spans="1:25">
      <c r="A16">
        <v>14</v>
      </c>
      <c r="R16" t="s">
        <v>133</v>
      </c>
      <c r="S16">
        <v>99.605000000000004</v>
      </c>
      <c r="T16" s="1">
        <v>3.2900000000000002E-130</v>
      </c>
      <c r="U16">
        <v>820</v>
      </c>
      <c r="V16" t="s">
        <v>131</v>
      </c>
      <c r="W16" t="s">
        <v>131</v>
      </c>
      <c r="X16" t="s">
        <v>15</v>
      </c>
      <c r="Y16" t="s">
        <v>132</v>
      </c>
    </row>
    <row r="17" spans="1:25">
      <c r="A17">
        <v>15</v>
      </c>
      <c r="B17" s="9">
        <v>1751298</v>
      </c>
      <c r="C17">
        <v>1.82916206956623E-3</v>
      </c>
      <c r="D17" s="1">
        <v>5.2898857384680499E-5</v>
      </c>
      <c r="E17">
        <v>94.117647058823493</v>
      </c>
      <c r="F17">
        <v>82.352941176470594</v>
      </c>
      <c r="G17">
        <v>4.8698709979900201</v>
      </c>
      <c r="H17">
        <v>4.4583960732928699E-3</v>
      </c>
      <c r="I17">
        <v>2.5876918184276902E-2</v>
      </c>
      <c r="J17" t="s">
        <v>241</v>
      </c>
      <c r="K17" t="s">
        <v>147</v>
      </c>
      <c r="L17" t="s">
        <v>39</v>
      </c>
      <c r="M17" t="s">
        <v>12</v>
      </c>
      <c r="N17" t="s">
        <v>13</v>
      </c>
      <c r="O17" t="s">
        <v>14</v>
      </c>
      <c r="P17" t="s">
        <v>15</v>
      </c>
      <c r="Q17" s="9">
        <v>1751298</v>
      </c>
      <c r="R17" t="s">
        <v>242</v>
      </c>
      <c r="S17">
        <v>100</v>
      </c>
      <c r="T17" s="1">
        <v>7.0700000000000004E-132</v>
      </c>
      <c r="U17">
        <v>301301</v>
      </c>
      <c r="V17" t="s">
        <v>243</v>
      </c>
      <c r="W17" t="s">
        <v>243</v>
      </c>
      <c r="X17" t="s">
        <v>15</v>
      </c>
      <c r="Y17" t="s">
        <v>244</v>
      </c>
    </row>
    <row r="18" spans="1:25">
      <c r="A18">
        <v>16</v>
      </c>
      <c r="D18" s="1"/>
      <c r="R18" t="s">
        <v>245</v>
      </c>
      <c r="S18">
        <v>100</v>
      </c>
      <c r="T18" s="1">
        <v>7.0700000000000004E-132</v>
      </c>
      <c r="U18">
        <v>301301</v>
      </c>
      <c r="V18" t="s">
        <v>243</v>
      </c>
      <c r="W18" t="s">
        <v>243</v>
      </c>
      <c r="X18" t="s">
        <v>15</v>
      </c>
      <c r="Y18" t="s">
        <v>244</v>
      </c>
    </row>
    <row r="19" spans="1:25">
      <c r="A19">
        <v>17</v>
      </c>
      <c r="B19" s="9">
        <v>178242</v>
      </c>
      <c r="C19">
        <v>5.9520353057313695E-4</v>
      </c>
      <c r="D19">
        <v>0</v>
      </c>
      <c r="E19">
        <v>88.235294117647101</v>
      </c>
      <c r="F19">
        <v>11.764705882352899</v>
      </c>
      <c r="G19">
        <v>5.9193484987101899</v>
      </c>
      <c r="H19" s="1">
        <v>1.39814123479306E-5</v>
      </c>
      <c r="I19">
        <v>1.1360906489071799E-3</v>
      </c>
      <c r="J19" t="s">
        <v>399</v>
      </c>
      <c r="K19" t="s">
        <v>34</v>
      </c>
      <c r="L19" t="s">
        <v>11</v>
      </c>
      <c r="M19" t="s">
        <v>12</v>
      </c>
      <c r="N19" t="s">
        <v>13</v>
      </c>
      <c r="O19" t="s">
        <v>14</v>
      </c>
      <c r="P19" t="s">
        <v>15</v>
      </c>
      <c r="Q19" s="9">
        <v>178242</v>
      </c>
      <c r="R19" t="s">
        <v>163</v>
      </c>
      <c r="S19">
        <v>94.488</v>
      </c>
      <c r="T19" s="1">
        <v>1.5699999999999999E-108</v>
      </c>
      <c r="U19">
        <v>44749</v>
      </c>
      <c r="V19" t="s">
        <v>164</v>
      </c>
      <c r="W19" t="s">
        <v>164</v>
      </c>
      <c r="X19" t="s">
        <v>15</v>
      </c>
      <c r="Y19" t="s">
        <v>165</v>
      </c>
    </row>
    <row r="20" spans="1:25">
      <c r="A20">
        <v>18</v>
      </c>
      <c r="B20" s="9">
        <v>819353</v>
      </c>
      <c r="C20">
        <v>1.8421258916673201E-3</v>
      </c>
      <c r="D20" s="1">
        <v>1.48718787644443E-5</v>
      </c>
      <c r="E20">
        <v>94.117647058823493</v>
      </c>
      <c r="F20">
        <v>58.823529411764703</v>
      </c>
      <c r="G20">
        <v>6.2185228642358004</v>
      </c>
      <c r="H20">
        <v>8.2182480341704098E-4</v>
      </c>
      <c r="I20">
        <v>1.33558391808719E-2</v>
      </c>
      <c r="J20" t="s">
        <v>126</v>
      </c>
      <c r="K20" t="s">
        <v>34</v>
      </c>
      <c r="L20" t="s">
        <v>11</v>
      </c>
      <c r="M20" t="s">
        <v>12</v>
      </c>
      <c r="N20" t="s">
        <v>13</v>
      </c>
      <c r="O20" t="s">
        <v>14</v>
      </c>
      <c r="P20" t="s">
        <v>15</v>
      </c>
      <c r="Q20" s="9">
        <v>819353</v>
      </c>
      <c r="R20" t="s">
        <v>127</v>
      </c>
      <c r="S20">
        <v>93.281000000000006</v>
      </c>
      <c r="T20" s="1">
        <v>1.5900000000000001E-103</v>
      </c>
      <c r="U20">
        <v>1417852</v>
      </c>
      <c r="V20" t="s">
        <v>128</v>
      </c>
      <c r="W20" t="s">
        <v>128</v>
      </c>
      <c r="X20" t="s">
        <v>15</v>
      </c>
      <c r="Y20" t="s">
        <v>129</v>
      </c>
    </row>
    <row r="21" spans="1:25">
      <c r="A21">
        <v>19</v>
      </c>
      <c r="B21" s="9">
        <v>323135</v>
      </c>
      <c r="C21">
        <v>1.0826904858573601E-3</v>
      </c>
      <c r="D21">
        <v>0</v>
      </c>
      <c r="E21">
        <v>76.470588235294102</v>
      </c>
      <c r="F21">
        <v>29.411764705882401</v>
      </c>
      <c r="G21">
        <v>6.7717409926554399</v>
      </c>
      <c r="H21">
        <v>7.9040227130249795E-3</v>
      </c>
      <c r="I21">
        <v>3.7779934360059698E-2</v>
      </c>
      <c r="J21" t="s">
        <v>220</v>
      </c>
      <c r="K21" t="s">
        <v>216</v>
      </c>
      <c r="L21" t="s">
        <v>11</v>
      </c>
      <c r="M21" t="s">
        <v>12</v>
      </c>
      <c r="N21" t="s">
        <v>13</v>
      </c>
      <c r="O21" t="s">
        <v>14</v>
      </c>
      <c r="P21" t="s">
        <v>15</v>
      </c>
      <c r="Q21" s="9">
        <v>323135</v>
      </c>
      <c r="R21" t="s">
        <v>221</v>
      </c>
      <c r="S21">
        <v>96.046999999999997</v>
      </c>
      <c r="T21" s="1">
        <v>3.3599999999999998E-115</v>
      </c>
      <c r="U21">
        <v>40519</v>
      </c>
      <c r="V21" t="s">
        <v>222</v>
      </c>
      <c r="W21" t="s">
        <v>222</v>
      </c>
      <c r="X21" t="s">
        <v>15</v>
      </c>
      <c r="Y21" t="s">
        <v>223</v>
      </c>
    </row>
    <row r="22" spans="1:25">
      <c r="A22">
        <v>20</v>
      </c>
      <c r="B22" s="9">
        <v>174019</v>
      </c>
      <c r="C22">
        <v>1.2855354706300299E-3</v>
      </c>
      <c r="D22">
        <v>0</v>
      </c>
      <c r="E22">
        <v>94.117647058823493</v>
      </c>
      <c r="F22">
        <v>41.176470588235297</v>
      </c>
      <c r="G22">
        <v>7.0174047055640498</v>
      </c>
      <c r="H22">
        <v>7.6934838721562804E-4</v>
      </c>
      <c r="I22">
        <v>1.33558391808719E-2</v>
      </c>
      <c r="J22" t="s">
        <v>154</v>
      </c>
      <c r="K22" t="s">
        <v>56</v>
      </c>
      <c r="L22" t="s">
        <v>39</v>
      </c>
      <c r="M22" t="s">
        <v>12</v>
      </c>
      <c r="N22" t="s">
        <v>13</v>
      </c>
      <c r="O22" t="s">
        <v>14</v>
      </c>
      <c r="P22" t="s">
        <v>15</v>
      </c>
      <c r="Q22" s="9">
        <v>174019</v>
      </c>
      <c r="R22" t="s">
        <v>155</v>
      </c>
      <c r="S22">
        <v>96.837999999999994</v>
      </c>
      <c r="T22" s="1">
        <v>1.5500000000000001E-118</v>
      </c>
      <c r="U22">
        <v>42322</v>
      </c>
      <c r="V22" t="s">
        <v>156</v>
      </c>
      <c r="W22" t="s">
        <v>156</v>
      </c>
      <c r="X22" t="s">
        <v>15</v>
      </c>
      <c r="Y22" t="s">
        <v>157</v>
      </c>
    </row>
    <row r="23" spans="1:25">
      <c r="A23">
        <v>21</v>
      </c>
      <c r="B23" s="9">
        <v>176269</v>
      </c>
      <c r="C23">
        <v>3.8059216358371302E-3</v>
      </c>
      <c r="D23" s="1">
        <v>1.7877254768757701E-5</v>
      </c>
      <c r="E23">
        <v>94.117647058823493</v>
      </c>
      <c r="F23">
        <v>58.823529411764703</v>
      </c>
      <c r="G23">
        <v>7.0967992362417496</v>
      </c>
      <c r="H23">
        <v>4.2363617127686498E-3</v>
      </c>
      <c r="I23">
        <v>2.5876918184276902E-2</v>
      </c>
      <c r="J23" t="s">
        <v>295</v>
      </c>
      <c r="K23" t="s">
        <v>286</v>
      </c>
      <c r="L23" t="s">
        <v>39</v>
      </c>
      <c r="M23" t="s">
        <v>12</v>
      </c>
      <c r="N23" t="s">
        <v>13</v>
      </c>
      <c r="O23" t="s">
        <v>14</v>
      </c>
      <c r="P23" t="s">
        <v>15</v>
      </c>
      <c r="Q23" s="9">
        <v>176269</v>
      </c>
      <c r="R23" t="s">
        <v>53</v>
      </c>
      <c r="S23">
        <v>100</v>
      </c>
      <c r="T23" s="1">
        <v>7.0700000000000004E-132</v>
      </c>
      <c r="U23">
        <v>39485</v>
      </c>
      <c r="V23" t="s">
        <v>54</v>
      </c>
      <c r="W23" t="s">
        <v>54</v>
      </c>
      <c r="X23" t="s">
        <v>15</v>
      </c>
      <c r="Y23" t="s">
        <v>55</v>
      </c>
    </row>
    <row r="24" spans="1:25">
      <c r="A24">
        <v>22</v>
      </c>
      <c r="B24" s="9">
        <v>4301511</v>
      </c>
      <c r="C24">
        <v>1.5956503752733301E-3</v>
      </c>
      <c r="D24">
        <v>0</v>
      </c>
      <c r="E24">
        <v>94.117647058823493</v>
      </c>
      <c r="F24">
        <v>47.058823529411796</v>
      </c>
      <c r="G24">
        <v>7.3270139750513597</v>
      </c>
      <c r="H24">
        <v>9.3492254579712903E-3</v>
      </c>
      <c r="I24">
        <v>4.22051131292751E-2</v>
      </c>
      <c r="J24" t="s">
        <v>122</v>
      </c>
      <c r="K24" t="s">
        <v>34</v>
      </c>
      <c r="L24" t="s">
        <v>34</v>
      </c>
      <c r="M24" t="s">
        <v>12</v>
      </c>
      <c r="N24" t="s">
        <v>13</v>
      </c>
      <c r="O24" t="s">
        <v>14</v>
      </c>
      <c r="P24" t="s">
        <v>15</v>
      </c>
      <c r="Q24" s="9">
        <v>4301511</v>
      </c>
      <c r="R24" t="s">
        <v>123</v>
      </c>
      <c r="S24">
        <v>88.188999999999993</v>
      </c>
      <c r="T24" s="1">
        <v>7.59E-82</v>
      </c>
      <c r="U24">
        <v>1380685</v>
      </c>
      <c r="V24" t="s">
        <v>124</v>
      </c>
      <c r="W24" t="s">
        <v>124</v>
      </c>
      <c r="X24" t="s">
        <v>15</v>
      </c>
      <c r="Y24" t="s">
        <v>125</v>
      </c>
    </row>
    <row r="25" spans="1:25">
      <c r="A25">
        <v>23</v>
      </c>
      <c r="B25" s="9">
        <v>316732</v>
      </c>
      <c r="C25">
        <v>5.4049900097341104E-3</v>
      </c>
      <c r="D25" s="1">
        <v>1.85257229663388E-5</v>
      </c>
      <c r="E25">
        <v>94.117647058823493</v>
      </c>
      <c r="F25">
        <v>52.941176470588204</v>
      </c>
      <c r="G25">
        <v>7.5685514147752997</v>
      </c>
      <c r="H25">
        <v>3.12756088463945E-3</v>
      </c>
      <c r="I25">
        <v>2.5876918184276902E-2</v>
      </c>
      <c r="J25" t="s">
        <v>285</v>
      </c>
      <c r="K25" t="s">
        <v>286</v>
      </c>
      <c r="L25" t="s">
        <v>39</v>
      </c>
      <c r="M25" t="s">
        <v>12</v>
      </c>
      <c r="N25" t="s">
        <v>13</v>
      </c>
      <c r="O25" t="s">
        <v>14</v>
      </c>
      <c r="P25" t="s">
        <v>15</v>
      </c>
      <c r="Q25" s="9">
        <v>316732</v>
      </c>
      <c r="R25" t="s">
        <v>53</v>
      </c>
      <c r="S25">
        <v>99.605000000000004</v>
      </c>
      <c r="T25" s="1">
        <v>3.2900000000000002E-130</v>
      </c>
      <c r="U25">
        <v>39485</v>
      </c>
      <c r="V25" t="s">
        <v>54</v>
      </c>
      <c r="W25" t="s">
        <v>54</v>
      </c>
      <c r="X25" t="s">
        <v>15</v>
      </c>
      <c r="Y25" t="s">
        <v>55</v>
      </c>
    </row>
    <row r="26" spans="1:25">
      <c r="A26">
        <v>24</v>
      </c>
      <c r="B26" s="9">
        <v>181059</v>
      </c>
      <c r="C26">
        <v>4.17233024052952E-3</v>
      </c>
      <c r="D26" s="1">
        <v>9.2628614831693795E-6</v>
      </c>
      <c r="E26">
        <v>94.117647058823493</v>
      </c>
      <c r="F26">
        <v>52.941176470588204</v>
      </c>
      <c r="G26">
        <v>7.7623411423553801</v>
      </c>
      <c r="H26">
        <v>2.6204839730767398E-4</v>
      </c>
      <c r="I26">
        <v>1.0646661665279699E-2</v>
      </c>
      <c r="J26" t="s">
        <v>135</v>
      </c>
      <c r="K26" t="s">
        <v>34</v>
      </c>
      <c r="L26" t="s">
        <v>34</v>
      </c>
      <c r="M26" t="s">
        <v>12</v>
      </c>
      <c r="N26" t="s">
        <v>13</v>
      </c>
      <c r="O26" t="s">
        <v>14</v>
      </c>
      <c r="P26" t="s">
        <v>15</v>
      </c>
      <c r="Q26" s="9">
        <v>181059</v>
      </c>
      <c r="R26" t="s">
        <v>136</v>
      </c>
      <c r="S26">
        <v>87.007999999999996</v>
      </c>
      <c r="T26" s="1">
        <v>7.6400000000000006E-77</v>
      </c>
      <c r="U26">
        <v>694434</v>
      </c>
      <c r="V26" t="s">
        <v>137</v>
      </c>
      <c r="W26" t="s">
        <v>137</v>
      </c>
      <c r="X26" t="s">
        <v>15</v>
      </c>
      <c r="Y26" t="s">
        <v>138</v>
      </c>
    </row>
    <row r="27" spans="1:25">
      <c r="A27">
        <v>25</v>
      </c>
      <c r="D27" s="1"/>
      <c r="R27" t="s">
        <v>139</v>
      </c>
      <c r="S27">
        <v>87.007999999999996</v>
      </c>
      <c r="T27" s="1">
        <v>7.6400000000000006E-77</v>
      </c>
      <c r="U27">
        <v>694434</v>
      </c>
      <c r="V27" t="s">
        <v>137</v>
      </c>
      <c r="W27" t="s">
        <v>137</v>
      </c>
      <c r="X27" t="s">
        <v>15</v>
      </c>
      <c r="Y27" t="s">
        <v>138</v>
      </c>
    </row>
    <row r="28" spans="1:25">
      <c r="A28">
        <v>26</v>
      </c>
      <c r="D28" s="1"/>
      <c r="R28" t="s">
        <v>140</v>
      </c>
      <c r="S28">
        <v>87.007999999999996</v>
      </c>
      <c r="T28" s="1">
        <v>7.6400000000000006E-77</v>
      </c>
      <c r="U28">
        <v>694434</v>
      </c>
      <c r="V28" t="s">
        <v>137</v>
      </c>
      <c r="W28" t="s">
        <v>137</v>
      </c>
      <c r="X28" t="s">
        <v>15</v>
      </c>
      <c r="Y28" t="s">
        <v>138</v>
      </c>
    </row>
    <row r="29" spans="1:25">
      <c r="A29">
        <v>27</v>
      </c>
      <c r="D29" s="1"/>
      <c r="R29" t="s">
        <v>141</v>
      </c>
      <c r="S29">
        <v>87.007999999999996</v>
      </c>
      <c r="T29" s="1">
        <v>7.6400000000000006E-77</v>
      </c>
      <c r="U29">
        <v>694434</v>
      </c>
      <c r="V29" t="s">
        <v>137</v>
      </c>
      <c r="W29" t="s">
        <v>137</v>
      </c>
      <c r="X29" t="s">
        <v>15</v>
      </c>
      <c r="Y29" t="s">
        <v>138</v>
      </c>
    </row>
    <row r="30" spans="1:25">
      <c r="A30">
        <v>28</v>
      </c>
      <c r="D30" s="1"/>
      <c r="R30" t="s">
        <v>142</v>
      </c>
      <c r="S30">
        <v>87.007999999999996</v>
      </c>
      <c r="T30" s="1">
        <v>7.6400000000000006E-77</v>
      </c>
      <c r="U30">
        <v>694434</v>
      </c>
      <c r="V30" t="s">
        <v>137</v>
      </c>
      <c r="W30" t="s">
        <v>137</v>
      </c>
      <c r="X30" t="s">
        <v>15</v>
      </c>
      <c r="Y30" t="s">
        <v>138</v>
      </c>
    </row>
    <row r="31" spans="1:25">
      <c r="A31">
        <v>29</v>
      </c>
      <c r="B31" s="9">
        <v>4412540</v>
      </c>
      <c r="C31">
        <v>4.3261134661169501E-3</v>
      </c>
      <c r="D31">
        <v>0</v>
      </c>
      <c r="E31">
        <v>94.117647058823493</v>
      </c>
      <c r="F31">
        <v>41.176470588235297</v>
      </c>
      <c r="G31">
        <v>8.7602586989716809</v>
      </c>
      <c r="H31">
        <v>1.8187826294652899E-3</v>
      </c>
      <c r="I31">
        <v>2.1112744818517899E-2</v>
      </c>
      <c r="J31" t="s">
        <v>146</v>
      </c>
      <c r="K31" t="s">
        <v>34</v>
      </c>
      <c r="L31" t="s">
        <v>11</v>
      </c>
      <c r="M31" t="s">
        <v>12</v>
      </c>
      <c r="N31" t="s">
        <v>13</v>
      </c>
      <c r="O31" t="s">
        <v>14</v>
      </c>
      <c r="P31" t="s">
        <v>15</v>
      </c>
      <c r="Q31" s="9">
        <v>4412540</v>
      </c>
      <c r="R31" t="s">
        <v>79</v>
      </c>
      <c r="S31">
        <v>94.093999999999994</v>
      </c>
      <c r="T31" s="1">
        <v>7.3200000000000004E-107</v>
      </c>
      <c r="U31">
        <v>351091</v>
      </c>
      <c r="V31" t="s">
        <v>80</v>
      </c>
      <c r="W31" t="s">
        <v>80</v>
      </c>
      <c r="X31" t="s">
        <v>15</v>
      </c>
      <c r="Y31" t="s">
        <v>81</v>
      </c>
    </row>
    <row r="32" spans="1:25">
      <c r="A32">
        <v>30</v>
      </c>
      <c r="R32" t="s">
        <v>82</v>
      </c>
      <c r="S32">
        <v>94.093999999999994</v>
      </c>
      <c r="T32" s="1">
        <v>7.3200000000000004E-107</v>
      </c>
      <c r="U32">
        <v>351091</v>
      </c>
      <c r="V32" t="s">
        <v>80</v>
      </c>
      <c r="W32" t="s">
        <v>80</v>
      </c>
      <c r="X32" t="s">
        <v>15</v>
      </c>
      <c r="Y32" t="s">
        <v>83</v>
      </c>
    </row>
  </sheetData>
  <sortState ref="A3:Y32">
    <sortCondition descending="1" ref="H3:H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Legends</vt:lpstr>
      <vt:lpstr>Supplementary Table 1</vt:lpstr>
      <vt:lpstr>Supplementary Table 2</vt:lpstr>
      <vt:lpstr>Supplementary Table 3</vt:lpstr>
      <vt:lpstr>Supplementary Table 4</vt:lpstr>
      <vt:lpstr>Supplementary Table 5</vt:lpstr>
      <vt:lpstr>Supplementary Table 6</vt:lpstr>
      <vt:lpstr>Supplementary Table 7</vt:lpstr>
      <vt:lpstr>Supplementary Table 8</vt:lpstr>
      <vt:lpstr>Supplementary Table 9</vt:lpstr>
      <vt:lpstr>Supplementary Table 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Olsson</dc:creator>
  <cp:lastModifiedBy>Robert Caesar</cp:lastModifiedBy>
  <dcterms:created xsi:type="dcterms:W3CDTF">2018-08-20T15:28:23Z</dcterms:created>
  <dcterms:modified xsi:type="dcterms:W3CDTF">2019-08-26T07:04:43Z</dcterms:modified>
</cp:coreProperties>
</file>