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oi VERRIER - Inserm U1110\Travaux\HBV\articles\Article YBX1 2020\Révision 3\"/>
    </mc:Choice>
  </mc:AlternateContent>
  <xr:revisionPtr revIDLastSave="0" documentId="13_ncr:1_{1BB8ADED-363F-4090-A143-DF3FDDEEB70A}" xr6:coauthVersionLast="47" xr6:coauthVersionMax="47" xr10:uidLastSave="{00000000-0000-0000-0000-000000000000}"/>
  <bookViews>
    <workbookView xWindow="-120" yWindow="-120" windowWidth="25440" windowHeight="15270" xr2:uid="{218DFF32-7BE1-4449-8AEF-E1FF98C331FF}"/>
  </bookViews>
  <sheets>
    <sheet name="Screen data" sheetId="1" r:id="rId1"/>
    <sheet name="ELISA Controls" sheetId="2" r:id="rId2"/>
  </sheets>
  <definedNames>
    <definedName name="_xlnm._FilterDatabase" localSheetId="0" hidden="1">'Screen data'!$A$2:$U$770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N3" i="1"/>
  <c r="U3" i="1"/>
  <c r="T3" i="1"/>
  <c r="U770" i="1"/>
  <c r="T770" i="1"/>
  <c r="O770" i="1"/>
  <c r="N770" i="1"/>
  <c r="I770" i="1"/>
  <c r="H770" i="1"/>
  <c r="U769" i="1"/>
  <c r="T769" i="1"/>
  <c r="O769" i="1"/>
  <c r="N769" i="1"/>
  <c r="I769" i="1"/>
  <c r="H769" i="1"/>
  <c r="U768" i="1"/>
  <c r="T768" i="1"/>
  <c r="O768" i="1"/>
  <c r="N768" i="1"/>
  <c r="I768" i="1"/>
  <c r="H768" i="1"/>
  <c r="U767" i="1"/>
  <c r="T767" i="1"/>
  <c r="O767" i="1"/>
  <c r="N767" i="1"/>
  <c r="I767" i="1"/>
  <c r="H767" i="1"/>
  <c r="U766" i="1"/>
  <c r="T766" i="1"/>
  <c r="O766" i="1"/>
  <c r="N766" i="1"/>
  <c r="I766" i="1"/>
  <c r="H766" i="1"/>
  <c r="U765" i="1"/>
  <c r="T765" i="1"/>
  <c r="O765" i="1"/>
  <c r="N765" i="1"/>
  <c r="I765" i="1"/>
  <c r="H765" i="1"/>
  <c r="U764" i="1"/>
  <c r="T764" i="1"/>
  <c r="O764" i="1"/>
  <c r="N764" i="1"/>
  <c r="I764" i="1"/>
  <c r="H764" i="1"/>
  <c r="U713" i="1"/>
  <c r="T713" i="1"/>
  <c r="O713" i="1"/>
  <c r="N713" i="1"/>
  <c r="I713" i="1"/>
  <c r="H713" i="1"/>
  <c r="U712" i="1"/>
  <c r="T712" i="1"/>
  <c r="O712" i="1"/>
  <c r="N712" i="1"/>
  <c r="I712" i="1"/>
  <c r="H712" i="1"/>
  <c r="U707" i="1"/>
  <c r="T707" i="1"/>
  <c r="O707" i="1"/>
  <c r="N707" i="1"/>
  <c r="I707" i="1"/>
  <c r="H707" i="1"/>
  <c r="U706" i="1"/>
  <c r="T706" i="1"/>
  <c r="O706" i="1"/>
  <c r="N706" i="1"/>
  <c r="I706" i="1"/>
  <c r="H706" i="1"/>
  <c r="U701" i="1"/>
  <c r="T701" i="1"/>
  <c r="O701" i="1"/>
  <c r="N701" i="1"/>
  <c r="I701" i="1"/>
  <c r="H701" i="1"/>
  <c r="U698" i="1"/>
  <c r="T698" i="1"/>
  <c r="O698" i="1"/>
  <c r="N698" i="1"/>
  <c r="I698" i="1"/>
  <c r="H698" i="1"/>
  <c r="U697" i="1"/>
  <c r="T697" i="1"/>
  <c r="O697" i="1"/>
  <c r="N697" i="1"/>
  <c r="I697" i="1"/>
  <c r="H697" i="1"/>
  <c r="U695" i="1"/>
  <c r="T695" i="1"/>
  <c r="O695" i="1"/>
  <c r="N695" i="1"/>
  <c r="I695" i="1"/>
  <c r="H695" i="1"/>
  <c r="U694" i="1"/>
  <c r="T694" i="1"/>
  <c r="O694" i="1"/>
  <c r="N694" i="1"/>
  <c r="I694" i="1"/>
  <c r="H694" i="1"/>
  <c r="U692" i="1"/>
  <c r="T692" i="1"/>
  <c r="O692" i="1"/>
  <c r="N692" i="1"/>
  <c r="I692" i="1"/>
  <c r="H692" i="1"/>
  <c r="U689" i="1"/>
  <c r="T689" i="1"/>
  <c r="O689" i="1"/>
  <c r="N689" i="1"/>
  <c r="I689" i="1"/>
  <c r="H689" i="1"/>
  <c r="U688" i="1"/>
  <c r="T688" i="1"/>
  <c r="O688" i="1"/>
  <c r="N688" i="1"/>
  <c r="I688" i="1"/>
  <c r="H688" i="1"/>
  <c r="U687" i="1"/>
  <c r="T687" i="1"/>
  <c r="O687" i="1"/>
  <c r="N687" i="1"/>
  <c r="I687" i="1"/>
  <c r="H687" i="1"/>
  <c r="U683" i="1"/>
  <c r="T683" i="1"/>
  <c r="O683" i="1"/>
  <c r="N683" i="1"/>
  <c r="I683" i="1"/>
  <c r="H683" i="1"/>
  <c r="U682" i="1"/>
  <c r="T682" i="1"/>
  <c r="O682" i="1"/>
  <c r="N682" i="1"/>
  <c r="I682" i="1"/>
  <c r="H682" i="1"/>
  <c r="U681" i="1"/>
  <c r="T681" i="1"/>
  <c r="O681" i="1"/>
  <c r="N681" i="1"/>
  <c r="I681" i="1"/>
  <c r="H681" i="1"/>
  <c r="U680" i="1"/>
  <c r="T680" i="1"/>
  <c r="O680" i="1"/>
  <c r="N680" i="1"/>
  <c r="I680" i="1"/>
  <c r="H680" i="1"/>
  <c r="U679" i="1"/>
  <c r="T679" i="1"/>
  <c r="O679" i="1"/>
  <c r="N679" i="1"/>
  <c r="I679" i="1"/>
  <c r="H679" i="1"/>
  <c r="U678" i="1"/>
  <c r="T678" i="1"/>
  <c r="O678" i="1"/>
  <c r="N678" i="1"/>
  <c r="I678" i="1"/>
  <c r="H678" i="1"/>
  <c r="U674" i="1"/>
  <c r="T674" i="1"/>
  <c r="O674" i="1"/>
  <c r="N674" i="1"/>
  <c r="I674" i="1"/>
  <c r="H674" i="1"/>
  <c r="U673" i="1"/>
  <c r="T673" i="1"/>
  <c r="O673" i="1"/>
  <c r="N673" i="1"/>
  <c r="I673" i="1"/>
  <c r="H673" i="1"/>
  <c r="U672" i="1"/>
  <c r="T672" i="1"/>
  <c r="O672" i="1"/>
  <c r="N672" i="1"/>
  <c r="I672" i="1"/>
  <c r="H672" i="1"/>
  <c r="U671" i="1"/>
  <c r="T671" i="1"/>
  <c r="O671" i="1"/>
  <c r="N671" i="1"/>
  <c r="I671" i="1"/>
  <c r="H671" i="1"/>
  <c r="U670" i="1"/>
  <c r="T670" i="1"/>
  <c r="O670" i="1"/>
  <c r="N670" i="1"/>
  <c r="I670" i="1"/>
  <c r="H670" i="1"/>
  <c r="U669" i="1"/>
  <c r="T669" i="1"/>
  <c r="O669" i="1"/>
  <c r="N669" i="1"/>
  <c r="I669" i="1"/>
  <c r="H669" i="1"/>
  <c r="U668" i="1"/>
  <c r="T668" i="1"/>
  <c r="O668" i="1"/>
  <c r="N668" i="1"/>
  <c r="I668" i="1"/>
  <c r="H668" i="1"/>
  <c r="U665" i="1"/>
  <c r="T665" i="1"/>
  <c r="O665" i="1"/>
  <c r="N665" i="1"/>
  <c r="I665" i="1"/>
  <c r="H665" i="1"/>
  <c r="U664" i="1"/>
  <c r="T664" i="1"/>
  <c r="O664" i="1"/>
  <c r="N664" i="1"/>
  <c r="I664" i="1"/>
  <c r="H664" i="1"/>
  <c r="U662" i="1"/>
  <c r="T662" i="1"/>
  <c r="O662" i="1"/>
  <c r="N662" i="1"/>
  <c r="I662" i="1"/>
  <c r="H662" i="1"/>
  <c r="U656" i="1"/>
  <c r="T656" i="1"/>
  <c r="O656" i="1"/>
  <c r="N656" i="1"/>
  <c r="I656" i="1"/>
  <c r="H656" i="1"/>
  <c r="U655" i="1"/>
  <c r="T655" i="1"/>
  <c r="O655" i="1"/>
  <c r="N655" i="1"/>
  <c r="I655" i="1"/>
  <c r="H655" i="1"/>
  <c r="U654" i="1"/>
  <c r="T654" i="1"/>
  <c r="O654" i="1"/>
  <c r="N654" i="1"/>
  <c r="I654" i="1"/>
  <c r="H654" i="1"/>
  <c r="U650" i="1"/>
  <c r="T650" i="1"/>
  <c r="O650" i="1"/>
  <c r="N650" i="1"/>
  <c r="I650" i="1"/>
  <c r="H650" i="1"/>
  <c r="U649" i="1"/>
  <c r="T649" i="1"/>
  <c r="O649" i="1"/>
  <c r="N649" i="1"/>
  <c r="I649" i="1"/>
  <c r="H649" i="1"/>
  <c r="U647" i="1"/>
  <c r="T647" i="1"/>
  <c r="O647" i="1"/>
  <c r="N647" i="1"/>
  <c r="I647" i="1"/>
  <c r="H647" i="1"/>
  <c r="U646" i="1"/>
  <c r="T646" i="1"/>
  <c r="O646" i="1"/>
  <c r="N646" i="1"/>
  <c r="I646" i="1"/>
  <c r="H646" i="1"/>
  <c r="U645" i="1"/>
  <c r="T645" i="1"/>
  <c r="O645" i="1"/>
  <c r="N645" i="1"/>
  <c r="I645" i="1"/>
  <c r="H645" i="1"/>
  <c r="U644" i="1"/>
  <c r="T644" i="1"/>
  <c r="O644" i="1"/>
  <c r="N644" i="1"/>
  <c r="I644" i="1"/>
  <c r="H644" i="1"/>
  <c r="U641" i="1"/>
  <c r="T641" i="1"/>
  <c r="O641" i="1"/>
  <c r="N641" i="1"/>
  <c r="I641" i="1"/>
  <c r="H641" i="1"/>
  <c r="U640" i="1"/>
  <c r="T640" i="1"/>
  <c r="O640" i="1"/>
  <c r="N640" i="1"/>
  <c r="I640" i="1"/>
  <c r="H640" i="1"/>
  <c r="U639" i="1"/>
  <c r="T639" i="1"/>
  <c r="O639" i="1"/>
  <c r="N639" i="1"/>
  <c r="I639" i="1"/>
  <c r="H639" i="1"/>
  <c r="U763" i="1"/>
  <c r="T763" i="1"/>
  <c r="O763" i="1"/>
  <c r="N763" i="1"/>
  <c r="I763" i="1"/>
  <c r="H763" i="1"/>
  <c r="U762" i="1"/>
  <c r="T762" i="1"/>
  <c r="O762" i="1"/>
  <c r="N762" i="1"/>
  <c r="I762" i="1"/>
  <c r="H762" i="1"/>
  <c r="U719" i="1"/>
  <c r="T719" i="1"/>
  <c r="O719" i="1"/>
  <c r="N719" i="1"/>
  <c r="I719" i="1"/>
  <c r="H719" i="1"/>
  <c r="U718" i="1"/>
  <c r="T718" i="1"/>
  <c r="O718" i="1"/>
  <c r="N718" i="1"/>
  <c r="I718" i="1"/>
  <c r="H718" i="1"/>
  <c r="U717" i="1"/>
  <c r="T717" i="1"/>
  <c r="O717" i="1"/>
  <c r="N717" i="1"/>
  <c r="I717" i="1"/>
  <c r="H717" i="1"/>
  <c r="U716" i="1"/>
  <c r="T716" i="1"/>
  <c r="O716" i="1"/>
  <c r="N716" i="1"/>
  <c r="I716" i="1"/>
  <c r="H716" i="1"/>
  <c r="U715" i="1"/>
  <c r="T715" i="1"/>
  <c r="O715" i="1"/>
  <c r="N715" i="1"/>
  <c r="I715" i="1"/>
  <c r="H715" i="1"/>
  <c r="U714" i="1"/>
  <c r="T714" i="1"/>
  <c r="O714" i="1"/>
  <c r="N714" i="1"/>
  <c r="I714" i="1"/>
  <c r="H714" i="1"/>
  <c r="U711" i="1"/>
  <c r="T711" i="1"/>
  <c r="O711" i="1"/>
  <c r="N711" i="1"/>
  <c r="I711" i="1"/>
  <c r="H711" i="1"/>
  <c r="U710" i="1"/>
  <c r="T710" i="1"/>
  <c r="O710" i="1"/>
  <c r="N710" i="1"/>
  <c r="I710" i="1"/>
  <c r="H710" i="1"/>
  <c r="U709" i="1"/>
  <c r="T709" i="1"/>
  <c r="O709" i="1"/>
  <c r="N709" i="1"/>
  <c r="I709" i="1"/>
  <c r="H709" i="1"/>
  <c r="U708" i="1"/>
  <c r="T708" i="1"/>
  <c r="O708" i="1"/>
  <c r="N708" i="1"/>
  <c r="I708" i="1"/>
  <c r="H708" i="1"/>
  <c r="U705" i="1"/>
  <c r="T705" i="1"/>
  <c r="O705" i="1"/>
  <c r="N705" i="1"/>
  <c r="I705" i="1"/>
  <c r="H705" i="1"/>
  <c r="U704" i="1"/>
  <c r="T704" i="1"/>
  <c r="O704" i="1"/>
  <c r="N704" i="1"/>
  <c r="I704" i="1"/>
  <c r="H704" i="1"/>
  <c r="U703" i="1"/>
  <c r="T703" i="1"/>
  <c r="O703" i="1"/>
  <c r="N703" i="1"/>
  <c r="I703" i="1"/>
  <c r="H703" i="1"/>
  <c r="U702" i="1"/>
  <c r="T702" i="1"/>
  <c r="O702" i="1"/>
  <c r="N702" i="1"/>
  <c r="I702" i="1"/>
  <c r="H702" i="1"/>
  <c r="U700" i="1"/>
  <c r="T700" i="1"/>
  <c r="O700" i="1"/>
  <c r="N700" i="1"/>
  <c r="I700" i="1"/>
  <c r="H700" i="1"/>
  <c r="U699" i="1"/>
  <c r="T699" i="1"/>
  <c r="O699" i="1"/>
  <c r="N699" i="1"/>
  <c r="I699" i="1"/>
  <c r="H699" i="1"/>
  <c r="U696" i="1"/>
  <c r="T696" i="1"/>
  <c r="O696" i="1"/>
  <c r="N696" i="1"/>
  <c r="I696" i="1"/>
  <c r="H696" i="1"/>
  <c r="U693" i="1"/>
  <c r="T693" i="1"/>
  <c r="O693" i="1"/>
  <c r="N693" i="1"/>
  <c r="I693" i="1"/>
  <c r="H693" i="1"/>
  <c r="U691" i="1"/>
  <c r="T691" i="1"/>
  <c r="O691" i="1"/>
  <c r="N691" i="1"/>
  <c r="I691" i="1"/>
  <c r="H691" i="1"/>
  <c r="U690" i="1"/>
  <c r="T690" i="1"/>
  <c r="O690" i="1"/>
  <c r="N690" i="1"/>
  <c r="I690" i="1"/>
  <c r="H690" i="1"/>
  <c r="U686" i="1"/>
  <c r="T686" i="1"/>
  <c r="O686" i="1"/>
  <c r="N686" i="1"/>
  <c r="I686" i="1"/>
  <c r="H686" i="1"/>
  <c r="U685" i="1"/>
  <c r="T685" i="1"/>
  <c r="O685" i="1"/>
  <c r="N685" i="1"/>
  <c r="I685" i="1"/>
  <c r="H685" i="1"/>
  <c r="U684" i="1"/>
  <c r="T684" i="1"/>
  <c r="O684" i="1"/>
  <c r="N684" i="1"/>
  <c r="I684" i="1"/>
  <c r="H684" i="1"/>
  <c r="U677" i="1"/>
  <c r="T677" i="1"/>
  <c r="O677" i="1"/>
  <c r="N677" i="1"/>
  <c r="I677" i="1"/>
  <c r="H677" i="1"/>
  <c r="U676" i="1"/>
  <c r="T676" i="1"/>
  <c r="O676" i="1"/>
  <c r="N676" i="1"/>
  <c r="I676" i="1"/>
  <c r="H676" i="1"/>
  <c r="U675" i="1"/>
  <c r="T675" i="1"/>
  <c r="O675" i="1"/>
  <c r="N675" i="1"/>
  <c r="I675" i="1"/>
  <c r="H675" i="1"/>
  <c r="U667" i="1"/>
  <c r="T667" i="1"/>
  <c r="O667" i="1"/>
  <c r="N667" i="1"/>
  <c r="I667" i="1"/>
  <c r="H667" i="1"/>
  <c r="U666" i="1"/>
  <c r="T666" i="1"/>
  <c r="O666" i="1"/>
  <c r="N666" i="1"/>
  <c r="I666" i="1"/>
  <c r="H666" i="1"/>
  <c r="U663" i="1"/>
  <c r="T663" i="1"/>
  <c r="O663" i="1"/>
  <c r="N663" i="1"/>
  <c r="I663" i="1"/>
  <c r="H663" i="1"/>
  <c r="U661" i="1"/>
  <c r="T661" i="1"/>
  <c r="O661" i="1"/>
  <c r="N661" i="1"/>
  <c r="I661" i="1"/>
  <c r="H661" i="1"/>
  <c r="U660" i="1"/>
  <c r="T660" i="1"/>
  <c r="O660" i="1"/>
  <c r="N660" i="1"/>
  <c r="I660" i="1"/>
  <c r="H660" i="1"/>
  <c r="U659" i="1"/>
  <c r="T659" i="1"/>
  <c r="O659" i="1"/>
  <c r="N659" i="1"/>
  <c r="I659" i="1"/>
  <c r="H659" i="1"/>
  <c r="U658" i="1"/>
  <c r="T658" i="1"/>
  <c r="O658" i="1"/>
  <c r="N658" i="1"/>
  <c r="I658" i="1"/>
  <c r="H658" i="1"/>
  <c r="U657" i="1"/>
  <c r="T657" i="1"/>
  <c r="O657" i="1"/>
  <c r="N657" i="1"/>
  <c r="I657" i="1"/>
  <c r="H657" i="1"/>
  <c r="U653" i="1"/>
  <c r="T653" i="1"/>
  <c r="O653" i="1"/>
  <c r="N653" i="1"/>
  <c r="I653" i="1"/>
  <c r="H653" i="1"/>
  <c r="U652" i="1"/>
  <c r="T652" i="1"/>
  <c r="O652" i="1"/>
  <c r="N652" i="1"/>
  <c r="I652" i="1"/>
  <c r="H652" i="1"/>
  <c r="U651" i="1"/>
  <c r="T651" i="1"/>
  <c r="O651" i="1"/>
  <c r="N651" i="1"/>
  <c r="I651" i="1"/>
  <c r="H651" i="1"/>
  <c r="U648" i="1"/>
  <c r="T648" i="1"/>
  <c r="O648" i="1"/>
  <c r="N648" i="1"/>
  <c r="I648" i="1"/>
  <c r="H648" i="1"/>
  <c r="U643" i="1"/>
  <c r="T643" i="1"/>
  <c r="O643" i="1"/>
  <c r="N643" i="1"/>
  <c r="I643" i="1"/>
  <c r="H643" i="1"/>
  <c r="U642" i="1"/>
  <c r="T642" i="1"/>
  <c r="O642" i="1"/>
  <c r="N642" i="1"/>
  <c r="I642" i="1"/>
  <c r="H642" i="1"/>
  <c r="U638" i="1"/>
  <c r="T638" i="1"/>
  <c r="O638" i="1"/>
  <c r="N638" i="1"/>
  <c r="I638" i="1"/>
  <c r="H638" i="1"/>
  <c r="U637" i="1"/>
  <c r="T637" i="1"/>
  <c r="O637" i="1"/>
  <c r="N637" i="1"/>
  <c r="I637" i="1"/>
  <c r="H637" i="1"/>
  <c r="U636" i="1"/>
  <c r="T636" i="1"/>
  <c r="O636" i="1"/>
  <c r="N636" i="1"/>
  <c r="I636" i="1"/>
  <c r="H636" i="1"/>
  <c r="U41" i="1"/>
  <c r="T41" i="1"/>
  <c r="O41" i="1"/>
  <c r="N41" i="1"/>
  <c r="I41" i="1"/>
  <c r="H41" i="1"/>
  <c r="U40" i="1"/>
  <c r="T40" i="1"/>
  <c r="O40" i="1"/>
  <c r="N40" i="1"/>
  <c r="I40" i="1"/>
  <c r="H40" i="1"/>
  <c r="U39" i="1"/>
  <c r="T39" i="1"/>
  <c r="O39" i="1"/>
  <c r="N39" i="1"/>
  <c r="I39" i="1"/>
  <c r="H39" i="1"/>
  <c r="U761" i="1"/>
  <c r="T761" i="1"/>
  <c r="O761" i="1"/>
  <c r="N761" i="1"/>
  <c r="I761" i="1"/>
  <c r="H761" i="1"/>
  <c r="U760" i="1"/>
  <c r="T760" i="1"/>
  <c r="O760" i="1"/>
  <c r="N760" i="1"/>
  <c r="I760" i="1"/>
  <c r="H760" i="1"/>
  <c r="U759" i="1"/>
  <c r="T759" i="1"/>
  <c r="O759" i="1"/>
  <c r="N759" i="1"/>
  <c r="I759" i="1"/>
  <c r="H759" i="1"/>
  <c r="U758" i="1"/>
  <c r="T758" i="1"/>
  <c r="O758" i="1"/>
  <c r="N758" i="1"/>
  <c r="I758" i="1"/>
  <c r="H758" i="1"/>
  <c r="U757" i="1"/>
  <c r="T757" i="1"/>
  <c r="O757" i="1"/>
  <c r="N757" i="1"/>
  <c r="I757" i="1"/>
  <c r="H757" i="1"/>
  <c r="U635" i="1"/>
  <c r="T635" i="1"/>
  <c r="O635" i="1"/>
  <c r="N635" i="1"/>
  <c r="I635" i="1"/>
  <c r="H635" i="1"/>
  <c r="U634" i="1"/>
  <c r="T634" i="1"/>
  <c r="O634" i="1"/>
  <c r="N634" i="1"/>
  <c r="I634" i="1"/>
  <c r="H634" i="1"/>
  <c r="U632" i="1"/>
  <c r="T632" i="1"/>
  <c r="O632" i="1"/>
  <c r="N632" i="1"/>
  <c r="I632" i="1"/>
  <c r="H632" i="1"/>
  <c r="U631" i="1"/>
  <c r="T631" i="1"/>
  <c r="O631" i="1"/>
  <c r="N631" i="1"/>
  <c r="I631" i="1"/>
  <c r="H631" i="1"/>
  <c r="U629" i="1"/>
  <c r="T629" i="1"/>
  <c r="O629" i="1"/>
  <c r="N629" i="1"/>
  <c r="I629" i="1"/>
  <c r="H629" i="1"/>
  <c r="U623" i="1"/>
  <c r="T623" i="1"/>
  <c r="O623" i="1"/>
  <c r="N623" i="1"/>
  <c r="I623" i="1"/>
  <c r="H623" i="1"/>
  <c r="U620" i="1"/>
  <c r="T620" i="1"/>
  <c r="O620" i="1"/>
  <c r="N620" i="1"/>
  <c r="I620" i="1"/>
  <c r="H620" i="1"/>
  <c r="U619" i="1"/>
  <c r="T619" i="1"/>
  <c r="O619" i="1"/>
  <c r="N619" i="1"/>
  <c r="I619" i="1"/>
  <c r="H619" i="1"/>
  <c r="U618" i="1"/>
  <c r="T618" i="1"/>
  <c r="O618" i="1"/>
  <c r="N618" i="1"/>
  <c r="I618" i="1"/>
  <c r="H618" i="1"/>
  <c r="U614" i="1"/>
  <c r="T614" i="1"/>
  <c r="O614" i="1"/>
  <c r="N614" i="1"/>
  <c r="I614" i="1"/>
  <c r="H614" i="1"/>
  <c r="U613" i="1"/>
  <c r="T613" i="1"/>
  <c r="O613" i="1"/>
  <c r="N613" i="1"/>
  <c r="I613" i="1"/>
  <c r="H613" i="1"/>
  <c r="U612" i="1"/>
  <c r="T612" i="1"/>
  <c r="O612" i="1"/>
  <c r="N612" i="1"/>
  <c r="I612" i="1"/>
  <c r="H612" i="1"/>
  <c r="U611" i="1"/>
  <c r="T611" i="1"/>
  <c r="O611" i="1"/>
  <c r="N611" i="1"/>
  <c r="I611" i="1"/>
  <c r="H611" i="1"/>
  <c r="U608" i="1"/>
  <c r="T608" i="1"/>
  <c r="O608" i="1"/>
  <c r="N608" i="1"/>
  <c r="I608" i="1"/>
  <c r="H608" i="1"/>
  <c r="U602" i="1"/>
  <c r="T602" i="1"/>
  <c r="O602" i="1"/>
  <c r="N602" i="1"/>
  <c r="I602" i="1"/>
  <c r="H602" i="1"/>
  <c r="U590" i="1"/>
  <c r="T590" i="1"/>
  <c r="O590" i="1"/>
  <c r="N590" i="1"/>
  <c r="I590" i="1"/>
  <c r="H590" i="1"/>
  <c r="U589" i="1"/>
  <c r="T589" i="1"/>
  <c r="O589" i="1"/>
  <c r="N589" i="1"/>
  <c r="I589" i="1"/>
  <c r="H589" i="1"/>
  <c r="U588" i="1"/>
  <c r="T588" i="1"/>
  <c r="O588" i="1"/>
  <c r="N588" i="1"/>
  <c r="I588" i="1"/>
  <c r="H588" i="1"/>
  <c r="U584" i="1"/>
  <c r="T584" i="1"/>
  <c r="O584" i="1"/>
  <c r="N584" i="1"/>
  <c r="I584" i="1"/>
  <c r="H584" i="1"/>
  <c r="U583" i="1"/>
  <c r="T583" i="1"/>
  <c r="O583" i="1"/>
  <c r="N583" i="1"/>
  <c r="I583" i="1"/>
  <c r="H583" i="1"/>
  <c r="U581" i="1"/>
  <c r="T581" i="1"/>
  <c r="O581" i="1"/>
  <c r="N581" i="1"/>
  <c r="I581" i="1"/>
  <c r="H581" i="1"/>
  <c r="U580" i="1"/>
  <c r="T580" i="1"/>
  <c r="O580" i="1"/>
  <c r="N580" i="1"/>
  <c r="I580" i="1"/>
  <c r="H580" i="1"/>
  <c r="U578" i="1"/>
  <c r="T578" i="1"/>
  <c r="O578" i="1"/>
  <c r="N578" i="1"/>
  <c r="I578" i="1"/>
  <c r="H578" i="1"/>
  <c r="U575" i="1"/>
  <c r="T575" i="1"/>
  <c r="O575" i="1"/>
  <c r="N575" i="1"/>
  <c r="I575" i="1"/>
  <c r="H575" i="1"/>
  <c r="U574" i="1"/>
  <c r="T574" i="1"/>
  <c r="O574" i="1"/>
  <c r="N574" i="1"/>
  <c r="I574" i="1"/>
  <c r="H574" i="1"/>
  <c r="U572" i="1"/>
  <c r="T572" i="1"/>
  <c r="O572" i="1"/>
  <c r="N572" i="1"/>
  <c r="I572" i="1"/>
  <c r="H572" i="1"/>
  <c r="U571" i="1"/>
  <c r="T571" i="1"/>
  <c r="O571" i="1"/>
  <c r="N571" i="1"/>
  <c r="I571" i="1"/>
  <c r="H571" i="1"/>
  <c r="U570" i="1"/>
  <c r="T570" i="1"/>
  <c r="O570" i="1"/>
  <c r="N570" i="1"/>
  <c r="I570" i="1"/>
  <c r="H570" i="1"/>
  <c r="U569" i="1"/>
  <c r="T569" i="1"/>
  <c r="O569" i="1"/>
  <c r="N569" i="1"/>
  <c r="I569" i="1"/>
  <c r="H569" i="1"/>
  <c r="U563" i="1"/>
  <c r="T563" i="1"/>
  <c r="O563" i="1"/>
  <c r="N563" i="1"/>
  <c r="I563" i="1"/>
  <c r="H563" i="1"/>
  <c r="U562" i="1"/>
  <c r="T562" i="1"/>
  <c r="O562" i="1"/>
  <c r="N562" i="1"/>
  <c r="I562" i="1"/>
  <c r="H562" i="1"/>
  <c r="U554" i="1"/>
  <c r="T554" i="1"/>
  <c r="O554" i="1"/>
  <c r="N554" i="1"/>
  <c r="I554" i="1"/>
  <c r="H554" i="1"/>
  <c r="U553" i="1"/>
  <c r="T553" i="1"/>
  <c r="O553" i="1"/>
  <c r="N553" i="1"/>
  <c r="I553" i="1"/>
  <c r="H553" i="1"/>
  <c r="U552" i="1"/>
  <c r="T552" i="1"/>
  <c r="O552" i="1"/>
  <c r="N552" i="1"/>
  <c r="I552" i="1"/>
  <c r="H552" i="1"/>
  <c r="U551" i="1"/>
  <c r="T551" i="1"/>
  <c r="O551" i="1"/>
  <c r="N551" i="1"/>
  <c r="I551" i="1"/>
  <c r="H551" i="1"/>
  <c r="U550" i="1"/>
  <c r="T550" i="1"/>
  <c r="O550" i="1"/>
  <c r="N550" i="1"/>
  <c r="I550" i="1"/>
  <c r="H550" i="1"/>
  <c r="U549" i="1"/>
  <c r="T549" i="1"/>
  <c r="O549" i="1"/>
  <c r="N549" i="1"/>
  <c r="I549" i="1"/>
  <c r="H549" i="1"/>
  <c r="U548" i="1"/>
  <c r="T548" i="1"/>
  <c r="O548" i="1"/>
  <c r="N548" i="1"/>
  <c r="I548" i="1"/>
  <c r="H548" i="1"/>
  <c r="U547" i="1"/>
  <c r="T547" i="1"/>
  <c r="O547" i="1"/>
  <c r="N547" i="1"/>
  <c r="I547" i="1"/>
  <c r="H547" i="1"/>
  <c r="U546" i="1"/>
  <c r="T546" i="1"/>
  <c r="O546" i="1"/>
  <c r="N546" i="1"/>
  <c r="I546" i="1"/>
  <c r="H546" i="1"/>
  <c r="U545" i="1"/>
  <c r="T545" i="1"/>
  <c r="O545" i="1"/>
  <c r="N545" i="1"/>
  <c r="I545" i="1"/>
  <c r="H545" i="1"/>
  <c r="U544" i="1"/>
  <c r="T544" i="1"/>
  <c r="O544" i="1"/>
  <c r="N544" i="1"/>
  <c r="I544" i="1"/>
  <c r="H544" i="1"/>
  <c r="U543" i="1"/>
  <c r="T543" i="1"/>
  <c r="O543" i="1"/>
  <c r="N543" i="1"/>
  <c r="I543" i="1"/>
  <c r="H543" i="1"/>
  <c r="U756" i="1"/>
  <c r="T756" i="1"/>
  <c r="O756" i="1"/>
  <c r="N756" i="1"/>
  <c r="I756" i="1"/>
  <c r="H756" i="1"/>
  <c r="U633" i="1"/>
  <c r="T633" i="1"/>
  <c r="O633" i="1"/>
  <c r="N633" i="1"/>
  <c r="I633" i="1"/>
  <c r="H633" i="1"/>
  <c r="U630" i="1"/>
  <c r="T630" i="1"/>
  <c r="O630" i="1"/>
  <c r="N630" i="1"/>
  <c r="I630" i="1"/>
  <c r="H630" i="1"/>
  <c r="U628" i="1"/>
  <c r="T628" i="1"/>
  <c r="O628" i="1"/>
  <c r="N628" i="1"/>
  <c r="I628" i="1"/>
  <c r="H628" i="1"/>
  <c r="U627" i="1"/>
  <c r="T627" i="1"/>
  <c r="O627" i="1"/>
  <c r="N627" i="1"/>
  <c r="I627" i="1"/>
  <c r="H627" i="1"/>
  <c r="U626" i="1"/>
  <c r="T626" i="1"/>
  <c r="O626" i="1"/>
  <c r="N626" i="1"/>
  <c r="I626" i="1"/>
  <c r="H626" i="1"/>
  <c r="U625" i="1"/>
  <c r="T625" i="1"/>
  <c r="O625" i="1"/>
  <c r="N625" i="1"/>
  <c r="I625" i="1"/>
  <c r="H625" i="1"/>
  <c r="U624" i="1"/>
  <c r="T624" i="1"/>
  <c r="O624" i="1"/>
  <c r="N624" i="1"/>
  <c r="I624" i="1"/>
  <c r="H624" i="1"/>
  <c r="U622" i="1"/>
  <c r="T622" i="1"/>
  <c r="O622" i="1"/>
  <c r="N622" i="1"/>
  <c r="I622" i="1"/>
  <c r="H622" i="1"/>
  <c r="U621" i="1"/>
  <c r="T621" i="1"/>
  <c r="O621" i="1"/>
  <c r="N621" i="1"/>
  <c r="I621" i="1"/>
  <c r="H621" i="1"/>
  <c r="U617" i="1"/>
  <c r="T617" i="1"/>
  <c r="O617" i="1"/>
  <c r="N617" i="1"/>
  <c r="I617" i="1"/>
  <c r="H617" i="1"/>
  <c r="U616" i="1"/>
  <c r="T616" i="1"/>
  <c r="O616" i="1"/>
  <c r="N616" i="1"/>
  <c r="I616" i="1"/>
  <c r="H616" i="1"/>
  <c r="U615" i="1"/>
  <c r="T615" i="1"/>
  <c r="O615" i="1"/>
  <c r="N615" i="1"/>
  <c r="I615" i="1"/>
  <c r="H615" i="1"/>
  <c r="U610" i="1"/>
  <c r="T610" i="1"/>
  <c r="O610" i="1"/>
  <c r="N610" i="1"/>
  <c r="I610" i="1"/>
  <c r="H610" i="1"/>
  <c r="U609" i="1"/>
  <c r="T609" i="1"/>
  <c r="O609" i="1"/>
  <c r="N609" i="1"/>
  <c r="I609" i="1"/>
  <c r="H609" i="1"/>
  <c r="U607" i="1"/>
  <c r="T607" i="1"/>
  <c r="O607" i="1"/>
  <c r="N607" i="1"/>
  <c r="I607" i="1"/>
  <c r="H607" i="1"/>
  <c r="U606" i="1"/>
  <c r="T606" i="1"/>
  <c r="O606" i="1"/>
  <c r="N606" i="1"/>
  <c r="I606" i="1"/>
  <c r="H606" i="1"/>
  <c r="U605" i="1"/>
  <c r="T605" i="1"/>
  <c r="O605" i="1"/>
  <c r="N605" i="1"/>
  <c r="I605" i="1"/>
  <c r="H605" i="1"/>
  <c r="U604" i="1"/>
  <c r="T604" i="1"/>
  <c r="O604" i="1"/>
  <c r="N604" i="1"/>
  <c r="I604" i="1"/>
  <c r="H604" i="1"/>
  <c r="U603" i="1"/>
  <c r="T603" i="1"/>
  <c r="O603" i="1"/>
  <c r="N603" i="1"/>
  <c r="I603" i="1"/>
  <c r="H603" i="1"/>
  <c r="U601" i="1"/>
  <c r="T601" i="1"/>
  <c r="O601" i="1"/>
  <c r="N601" i="1"/>
  <c r="I601" i="1"/>
  <c r="H601" i="1"/>
  <c r="U600" i="1"/>
  <c r="T600" i="1"/>
  <c r="O600" i="1"/>
  <c r="N600" i="1"/>
  <c r="I600" i="1"/>
  <c r="H600" i="1"/>
  <c r="U599" i="1"/>
  <c r="T599" i="1"/>
  <c r="O599" i="1"/>
  <c r="N599" i="1"/>
  <c r="I599" i="1"/>
  <c r="H599" i="1"/>
  <c r="U598" i="1"/>
  <c r="T598" i="1"/>
  <c r="O598" i="1"/>
  <c r="N598" i="1"/>
  <c r="I598" i="1"/>
  <c r="H598" i="1"/>
  <c r="U597" i="1"/>
  <c r="T597" i="1"/>
  <c r="O597" i="1"/>
  <c r="N597" i="1"/>
  <c r="I597" i="1"/>
  <c r="H597" i="1"/>
  <c r="U596" i="1"/>
  <c r="T596" i="1"/>
  <c r="O596" i="1"/>
  <c r="N596" i="1"/>
  <c r="I596" i="1"/>
  <c r="H596" i="1"/>
  <c r="U595" i="1"/>
  <c r="T595" i="1"/>
  <c r="O595" i="1"/>
  <c r="N595" i="1"/>
  <c r="I595" i="1"/>
  <c r="H595" i="1"/>
  <c r="U594" i="1"/>
  <c r="T594" i="1"/>
  <c r="O594" i="1"/>
  <c r="N594" i="1"/>
  <c r="I594" i="1"/>
  <c r="H594" i="1"/>
  <c r="U593" i="1"/>
  <c r="T593" i="1"/>
  <c r="O593" i="1"/>
  <c r="N593" i="1"/>
  <c r="I593" i="1"/>
  <c r="H593" i="1"/>
  <c r="U592" i="1"/>
  <c r="T592" i="1"/>
  <c r="O592" i="1"/>
  <c r="N592" i="1"/>
  <c r="I592" i="1"/>
  <c r="H592" i="1"/>
  <c r="U591" i="1"/>
  <c r="T591" i="1"/>
  <c r="O591" i="1"/>
  <c r="N591" i="1"/>
  <c r="I591" i="1"/>
  <c r="H591" i="1"/>
  <c r="U582" i="1"/>
  <c r="T582" i="1"/>
  <c r="O582" i="1"/>
  <c r="N582" i="1"/>
  <c r="I582" i="1"/>
  <c r="H582" i="1"/>
  <c r="U579" i="1"/>
  <c r="T579" i="1"/>
  <c r="O579" i="1"/>
  <c r="N579" i="1"/>
  <c r="I579" i="1"/>
  <c r="H579" i="1"/>
  <c r="U577" i="1"/>
  <c r="T577" i="1"/>
  <c r="O577" i="1"/>
  <c r="N577" i="1"/>
  <c r="I577" i="1"/>
  <c r="H577" i="1"/>
  <c r="U576" i="1"/>
  <c r="T576" i="1"/>
  <c r="O576" i="1"/>
  <c r="N576" i="1"/>
  <c r="I576" i="1"/>
  <c r="H576" i="1"/>
  <c r="U573" i="1"/>
  <c r="T573" i="1"/>
  <c r="O573" i="1"/>
  <c r="N573" i="1"/>
  <c r="I573" i="1"/>
  <c r="H573" i="1"/>
  <c r="U568" i="1"/>
  <c r="T568" i="1"/>
  <c r="O568" i="1"/>
  <c r="N568" i="1"/>
  <c r="I568" i="1"/>
  <c r="H568" i="1"/>
  <c r="U567" i="1"/>
  <c r="T567" i="1"/>
  <c r="O567" i="1"/>
  <c r="N567" i="1"/>
  <c r="I567" i="1"/>
  <c r="H567" i="1"/>
  <c r="U566" i="1"/>
  <c r="T566" i="1"/>
  <c r="O566" i="1"/>
  <c r="N566" i="1"/>
  <c r="I566" i="1"/>
  <c r="H566" i="1"/>
  <c r="U565" i="1"/>
  <c r="T565" i="1"/>
  <c r="O565" i="1"/>
  <c r="N565" i="1"/>
  <c r="I565" i="1"/>
  <c r="H565" i="1"/>
  <c r="U564" i="1"/>
  <c r="T564" i="1"/>
  <c r="O564" i="1"/>
  <c r="N564" i="1"/>
  <c r="I564" i="1"/>
  <c r="H564" i="1"/>
  <c r="U561" i="1"/>
  <c r="T561" i="1"/>
  <c r="O561" i="1"/>
  <c r="N561" i="1"/>
  <c r="I561" i="1"/>
  <c r="H561" i="1"/>
  <c r="U560" i="1"/>
  <c r="T560" i="1"/>
  <c r="O560" i="1"/>
  <c r="N560" i="1"/>
  <c r="I560" i="1"/>
  <c r="H560" i="1"/>
  <c r="U559" i="1"/>
  <c r="T559" i="1"/>
  <c r="O559" i="1"/>
  <c r="N559" i="1"/>
  <c r="I559" i="1"/>
  <c r="H559" i="1"/>
  <c r="U558" i="1"/>
  <c r="T558" i="1"/>
  <c r="O558" i="1"/>
  <c r="N558" i="1"/>
  <c r="I558" i="1"/>
  <c r="H558" i="1"/>
  <c r="U557" i="1"/>
  <c r="T557" i="1"/>
  <c r="O557" i="1"/>
  <c r="N557" i="1"/>
  <c r="I557" i="1"/>
  <c r="H557" i="1"/>
  <c r="U556" i="1"/>
  <c r="T556" i="1"/>
  <c r="O556" i="1"/>
  <c r="N556" i="1"/>
  <c r="I556" i="1"/>
  <c r="H556" i="1"/>
  <c r="U555" i="1"/>
  <c r="T555" i="1"/>
  <c r="O555" i="1"/>
  <c r="N555" i="1"/>
  <c r="I555" i="1"/>
  <c r="H555" i="1"/>
  <c r="U755" i="1"/>
  <c r="T755" i="1"/>
  <c r="O755" i="1"/>
  <c r="N755" i="1"/>
  <c r="I755" i="1"/>
  <c r="H755" i="1"/>
  <c r="U754" i="1"/>
  <c r="T754" i="1"/>
  <c r="O754" i="1"/>
  <c r="N754" i="1"/>
  <c r="I754" i="1"/>
  <c r="H754" i="1"/>
  <c r="U753" i="1"/>
  <c r="T753" i="1"/>
  <c r="O753" i="1"/>
  <c r="N753" i="1"/>
  <c r="I753" i="1"/>
  <c r="H753" i="1"/>
  <c r="U752" i="1"/>
  <c r="T752" i="1"/>
  <c r="O752" i="1"/>
  <c r="N752" i="1"/>
  <c r="I752" i="1"/>
  <c r="H752" i="1"/>
  <c r="U751" i="1"/>
  <c r="T751" i="1"/>
  <c r="O751" i="1"/>
  <c r="N751" i="1"/>
  <c r="I751" i="1"/>
  <c r="H751" i="1"/>
  <c r="U539" i="1"/>
  <c r="T539" i="1"/>
  <c r="O539" i="1"/>
  <c r="N539" i="1"/>
  <c r="I539" i="1"/>
  <c r="H539" i="1"/>
  <c r="U536" i="1"/>
  <c r="T536" i="1"/>
  <c r="O536" i="1"/>
  <c r="N536" i="1"/>
  <c r="I536" i="1"/>
  <c r="H536" i="1"/>
  <c r="U535" i="1"/>
  <c r="T535" i="1"/>
  <c r="O535" i="1"/>
  <c r="N535" i="1"/>
  <c r="I535" i="1"/>
  <c r="H535" i="1"/>
  <c r="U534" i="1"/>
  <c r="T534" i="1"/>
  <c r="O534" i="1"/>
  <c r="N534" i="1"/>
  <c r="I534" i="1"/>
  <c r="H534" i="1"/>
  <c r="U533" i="1"/>
  <c r="T533" i="1"/>
  <c r="O533" i="1"/>
  <c r="N533" i="1"/>
  <c r="I533" i="1"/>
  <c r="H533" i="1"/>
  <c r="U532" i="1"/>
  <c r="T532" i="1"/>
  <c r="O532" i="1"/>
  <c r="N532" i="1"/>
  <c r="I532" i="1"/>
  <c r="H532" i="1"/>
  <c r="U530" i="1"/>
  <c r="T530" i="1"/>
  <c r="O530" i="1"/>
  <c r="N530" i="1"/>
  <c r="I530" i="1"/>
  <c r="H530" i="1"/>
  <c r="U529" i="1"/>
  <c r="T529" i="1"/>
  <c r="O529" i="1"/>
  <c r="N529" i="1"/>
  <c r="I529" i="1"/>
  <c r="H529" i="1"/>
  <c r="U524" i="1"/>
  <c r="T524" i="1"/>
  <c r="O524" i="1"/>
  <c r="N524" i="1"/>
  <c r="I524" i="1"/>
  <c r="H524" i="1"/>
  <c r="U521" i="1"/>
  <c r="T521" i="1"/>
  <c r="O521" i="1"/>
  <c r="N521" i="1"/>
  <c r="I521" i="1"/>
  <c r="H521" i="1"/>
  <c r="U520" i="1"/>
  <c r="T520" i="1"/>
  <c r="O520" i="1"/>
  <c r="N520" i="1"/>
  <c r="I520" i="1"/>
  <c r="H520" i="1"/>
  <c r="U519" i="1"/>
  <c r="T519" i="1"/>
  <c r="O519" i="1"/>
  <c r="N519" i="1"/>
  <c r="I519" i="1"/>
  <c r="H519" i="1"/>
  <c r="U518" i="1"/>
  <c r="T518" i="1"/>
  <c r="O518" i="1"/>
  <c r="N518" i="1"/>
  <c r="I518" i="1"/>
  <c r="H518" i="1"/>
  <c r="U515" i="1"/>
  <c r="T515" i="1"/>
  <c r="O515" i="1"/>
  <c r="N515" i="1"/>
  <c r="I515" i="1"/>
  <c r="H515" i="1"/>
  <c r="U514" i="1"/>
  <c r="T514" i="1"/>
  <c r="O514" i="1"/>
  <c r="N514" i="1"/>
  <c r="I514" i="1"/>
  <c r="H514" i="1"/>
  <c r="U509" i="1"/>
  <c r="T509" i="1"/>
  <c r="O509" i="1"/>
  <c r="N509" i="1"/>
  <c r="I509" i="1"/>
  <c r="H509" i="1"/>
  <c r="U508" i="1"/>
  <c r="T508" i="1"/>
  <c r="O508" i="1"/>
  <c r="N508" i="1"/>
  <c r="I508" i="1"/>
  <c r="H508" i="1"/>
  <c r="U507" i="1"/>
  <c r="T507" i="1"/>
  <c r="O507" i="1"/>
  <c r="N507" i="1"/>
  <c r="I507" i="1"/>
  <c r="H507" i="1"/>
  <c r="U506" i="1"/>
  <c r="T506" i="1"/>
  <c r="O506" i="1"/>
  <c r="N506" i="1"/>
  <c r="I506" i="1"/>
  <c r="H506" i="1"/>
  <c r="U503" i="1"/>
  <c r="T503" i="1"/>
  <c r="O503" i="1"/>
  <c r="N503" i="1"/>
  <c r="I503" i="1"/>
  <c r="H503" i="1"/>
  <c r="U502" i="1"/>
  <c r="T502" i="1"/>
  <c r="O502" i="1"/>
  <c r="N502" i="1"/>
  <c r="I502" i="1"/>
  <c r="H502" i="1"/>
  <c r="U500" i="1"/>
  <c r="T500" i="1"/>
  <c r="O500" i="1"/>
  <c r="N500" i="1"/>
  <c r="I500" i="1"/>
  <c r="H500" i="1"/>
  <c r="U497" i="1"/>
  <c r="T497" i="1"/>
  <c r="O497" i="1"/>
  <c r="N497" i="1"/>
  <c r="I497" i="1"/>
  <c r="H497" i="1"/>
  <c r="U496" i="1"/>
  <c r="T496" i="1"/>
  <c r="O496" i="1"/>
  <c r="N496" i="1"/>
  <c r="I496" i="1"/>
  <c r="H496" i="1"/>
  <c r="U495" i="1"/>
  <c r="T495" i="1"/>
  <c r="O495" i="1"/>
  <c r="N495" i="1"/>
  <c r="I495" i="1"/>
  <c r="H495" i="1"/>
  <c r="U488" i="1"/>
  <c r="T488" i="1"/>
  <c r="O488" i="1"/>
  <c r="N488" i="1"/>
  <c r="I488" i="1"/>
  <c r="H488" i="1"/>
  <c r="U487" i="1"/>
  <c r="T487" i="1"/>
  <c r="O487" i="1"/>
  <c r="N487" i="1"/>
  <c r="I487" i="1"/>
  <c r="H487" i="1"/>
  <c r="U486" i="1"/>
  <c r="T486" i="1"/>
  <c r="O486" i="1"/>
  <c r="N486" i="1"/>
  <c r="I486" i="1"/>
  <c r="H486" i="1"/>
  <c r="U485" i="1"/>
  <c r="T485" i="1"/>
  <c r="O485" i="1"/>
  <c r="N485" i="1"/>
  <c r="I485" i="1"/>
  <c r="H485" i="1"/>
  <c r="U484" i="1"/>
  <c r="T484" i="1"/>
  <c r="O484" i="1"/>
  <c r="N484" i="1"/>
  <c r="I484" i="1"/>
  <c r="H484" i="1"/>
  <c r="U483" i="1"/>
  <c r="T483" i="1"/>
  <c r="O483" i="1"/>
  <c r="N483" i="1"/>
  <c r="I483" i="1"/>
  <c r="H483" i="1"/>
  <c r="U482" i="1"/>
  <c r="T482" i="1"/>
  <c r="O482" i="1"/>
  <c r="N482" i="1"/>
  <c r="I482" i="1"/>
  <c r="H482" i="1"/>
  <c r="U481" i="1"/>
  <c r="T481" i="1"/>
  <c r="O481" i="1"/>
  <c r="N481" i="1"/>
  <c r="I481" i="1"/>
  <c r="H481" i="1"/>
  <c r="U480" i="1"/>
  <c r="T480" i="1"/>
  <c r="O480" i="1"/>
  <c r="N480" i="1"/>
  <c r="I480" i="1"/>
  <c r="H480" i="1"/>
  <c r="U479" i="1"/>
  <c r="T479" i="1"/>
  <c r="O479" i="1"/>
  <c r="N479" i="1"/>
  <c r="I479" i="1"/>
  <c r="H479" i="1"/>
  <c r="U464" i="1"/>
  <c r="T464" i="1"/>
  <c r="O464" i="1"/>
  <c r="N464" i="1"/>
  <c r="I464" i="1"/>
  <c r="H464" i="1"/>
  <c r="U463" i="1"/>
  <c r="T463" i="1"/>
  <c r="O463" i="1"/>
  <c r="N463" i="1"/>
  <c r="I463" i="1"/>
  <c r="H463" i="1"/>
  <c r="U461" i="1"/>
  <c r="T461" i="1"/>
  <c r="O461" i="1"/>
  <c r="N461" i="1"/>
  <c r="I461" i="1"/>
  <c r="H461" i="1"/>
  <c r="U458" i="1"/>
  <c r="T458" i="1"/>
  <c r="O458" i="1"/>
  <c r="N458" i="1"/>
  <c r="I458" i="1"/>
  <c r="H458" i="1"/>
  <c r="U457" i="1"/>
  <c r="T457" i="1"/>
  <c r="O457" i="1"/>
  <c r="N457" i="1"/>
  <c r="I457" i="1"/>
  <c r="H457" i="1"/>
  <c r="U456" i="1"/>
  <c r="T456" i="1"/>
  <c r="O456" i="1"/>
  <c r="N456" i="1"/>
  <c r="I456" i="1"/>
  <c r="H456" i="1"/>
  <c r="U383" i="1"/>
  <c r="T383" i="1"/>
  <c r="O383" i="1"/>
  <c r="N383" i="1"/>
  <c r="I383" i="1"/>
  <c r="H383" i="1"/>
  <c r="U382" i="1"/>
  <c r="T382" i="1"/>
  <c r="O382" i="1"/>
  <c r="N382" i="1"/>
  <c r="I382" i="1"/>
  <c r="H382" i="1"/>
  <c r="U750" i="1"/>
  <c r="T750" i="1"/>
  <c r="O750" i="1"/>
  <c r="N750" i="1"/>
  <c r="I750" i="1"/>
  <c r="H750" i="1"/>
  <c r="U542" i="1"/>
  <c r="T542" i="1"/>
  <c r="O542" i="1"/>
  <c r="N542" i="1"/>
  <c r="I542" i="1"/>
  <c r="H542" i="1"/>
  <c r="U541" i="1"/>
  <c r="T541" i="1"/>
  <c r="O541" i="1"/>
  <c r="N541" i="1"/>
  <c r="I541" i="1"/>
  <c r="H541" i="1"/>
  <c r="U540" i="1"/>
  <c r="T540" i="1"/>
  <c r="O540" i="1"/>
  <c r="N540" i="1"/>
  <c r="I540" i="1"/>
  <c r="H540" i="1"/>
  <c r="U538" i="1"/>
  <c r="T538" i="1"/>
  <c r="O538" i="1"/>
  <c r="N538" i="1"/>
  <c r="I538" i="1"/>
  <c r="H538" i="1"/>
  <c r="U537" i="1"/>
  <c r="T537" i="1"/>
  <c r="O537" i="1"/>
  <c r="N537" i="1"/>
  <c r="I537" i="1"/>
  <c r="H537" i="1"/>
  <c r="U531" i="1"/>
  <c r="T531" i="1"/>
  <c r="O531" i="1"/>
  <c r="N531" i="1"/>
  <c r="I531" i="1"/>
  <c r="H531" i="1"/>
  <c r="U528" i="1"/>
  <c r="T528" i="1"/>
  <c r="O528" i="1"/>
  <c r="N528" i="1"/>
  <c r="I528" i="1"/>
  <c r="H528" i="1"/>
  <c r="U527" i="1"/>
  <c r="T527" i="1"/>
  <c r="O527" i="1"/>
  <c r="N527" i="1"/>
  <c r="I527" i="1"/>
  <c r="H527" i="1"/>
  <c r="U526" i="1"/>
  <c r="T526" i="1"/>
  <c r="O526" i="1"/>
  <c r="N526" i="1"/>
  <c r="I526" i="1"/>
  <c r="H526" i="1"/>
  <c r="U525" i="1"/>
  <c r="T525" i="1"/>
  <c r="O525" i="1"/>
  <c r="N525" i="1"/>
  <c r="I525" i="1"/>
  <c r="H525" i="1"/>
  <c r="U523" i="1"/>
  <c r="T523" i="1"/>
  <c r="O523" i="1"/>
  <c r="N523" i="1"/>
  <c r="I523" i="1"/>
  <c r="H523" i="1"/>
  <c r="U522" i="1"/>
  <c r="T522" i="1"/>
  <c r="O522" i="1"/>
  <c r="N522" i="1"/>
  <c r="I522" i="1"/>
  <c r="H522" i="1"/>
  <c r="U517" i="1"/>
  <c r="T517" i="1"/>
  <c r="O517" i="1"/>
  <c r="N517" i="1"/>
  <c r="I517" i="1"/>
  <c r="H517" i="1"/>
  <c r="U516" i="1"/>
  <c r="T516" i="1"/>
  <c r="O516" i="1"/>
  <c r="N516" i="1"/>
  <c r="I516" i="1"/>
  <c r="H516" i="1"/>
  <c r="U513" i="1"/>
  <c r="T513" i="1"/>
  <c r="O513" i="1"/>
  <c r="N513" i="1"/>
  <c r="I513" i="1"/>
  <c r="H513" i="1"/>
  <c r="U512" i="1"/>
  <c r="T512" i="1"/>
  <c r="O512" i="1"/>
  <c r="N512" i="1"/>
  <c r="I512" i="1"/>
  <c r="H512" i="1"/>
  <c r="U511" i="1"/>
  <c r="T511" i="1"/>
  <c r="O511" i="1"/>
  <c r="N511" i="1"/>
  <c r="I511" i="1"/>
  <c r="H511" i="1"/>
  <c r="U510" i="1"/>
  <c r="T510" i="1"/>
  <c r="O510" i="1"/>
  <c r="N510" i="1"/>
  <c r="I510" i="1"/>
  <c r="H510" i="1"/>
  <c r="U505" i="1"/>
  <c r="T505" i="1"/>
  <c r="O505" i="1"/>
  <c r="N505" i="1"/>
  <c r="I505" i="1"/>
  <c r="H505" i="1"/>
  <c r="U504" i="1"/>
  <c r="T504" i="1"/>
  <c r="O504" i="1"/>
  <c r="N504" i="1"/>
  <c r="I504" i="1"/>
  <c r="H504" i="1"/>
  <c r="U501" i="1"/>
  <c r="T501" i="1"/>
  <c r="O501" i="1"/>
  <c r="N501" i="1"/>
  <c r="I501" i="1"/>
  <c r="H501" i="1"/>
  <c r="U499" i="1"/>
  <c r="T499" i="1"/>
  <c r="O499" i="1"/>
  <c r="N499" i="1"/>
  <c r="I499" i="1"/>
  <c r="H499" i="1"/>
  <c r="U498" i="1"/>
  <c r="T498" i="1"/>
  <c r="O498" i="1"/>
  <c r="N498" i="1"/>
  <c r="I498" i="1"/>
  <c r="H498" i="1"/>
  <c r="U494" i="1"/>
  <c r="T494" i="1"/>
  <c r="O494" i="1"/>
  <c r="N494" i="1"/>
  <c r="I494" i="1"/>
  <c r="H494" i="1"/>
  <c r="U493" i="1"/>
  <c r="T493" i="1"/>
  <c r="O493" i="1"/>
  <c r="N493" i="1"/>
  <c r="I493" i="1"/>
  <c r="H493" i="1"/>
  <c r="U492" i="1"/>
  <c r="T492" i="1"/>
  <c r="O492" i="1"/>
  <c r="N492" i="1"/>
  <c r="I492" i="1"/>
  <c r="H492" i="1"/>
  <c r="U491" i="1"/>
  <c r="T491" i="1"/>
  <c r="O491" i="1"/>
  <c r="N491" i="1"/>
  <c r="I491" i="1"/>
  <c r="H491" i="1"/>
  <c r="U490" i="1"/>
  <c r="T490" i="1"/>
  <c r="O490" i="1"/>
  <c r="N490" i="1"/>
  <c r="I490" i="1"/>
  <c r="H490" i="1"/>
  <c r="U489" i="1"/>
  <c r="T489" i="1"/>
  <c r="O489" i="1"/>
  <c r="N489" i="1"/>
  <c r="I489" i="1"/>
  <c r="H489" i="1"/>
  <c r="U478" i="1"/>
  <c r="T478" i="1"/>
  <c r="O478" i="1"/>
  <c r="N478" i="1"/>
  <c r="I478" i="1"/>
  <c r="H478" i="1"/>
  <c r="U477" i="1"/>
  <c r="T477" i="1"/>
  <c r="O477" i="1"/>
  <c r="N477" i="1"/>
  <c r="I477" i="1"/>
  <c r="H477" i="1"/>
  <c r="U476" i="1"/>
  <c r="T476" i="1"/>
  <c r="O476" i="1"/>
  <c r="N476" i="1"/>
  <c r="I476" i="1"/>
  <c r="H476" i="1"/>
  <c r="U475" i="1"/>
  <c r="T475" i="1"/>
  <c r="O475" i="1"/>
  <c r="N475" i="1"/>
  <c r="I475" i="1"/>
  <c r="H475" i="1"/>
  <c r="U474" i="1"/>
  <c r="T474" i="1"/>
  <c r="O474" i="1"/>
  <c r="N474" i="1"/>
  <c r="I474" i="1"/>
  <c r="H474" i="1"/>
  <c r="U473" i="1"/>
  <c r="T473" i="1"/>
  <c r="O473" i="1"/>
  <c r="N473" i="1"/>
  <c r="I473" i="1"/>
  <c r="H473" i="1"/>
  <c r="U472" i="1"/>
  <c r="T472" i="1"/>
  <c r="O472" i="1"/>
  <c r="N472" i="1"/>
  <c r="I472" i="1"/>
  <c r="H472" i="1"/>
  <c r="U471" i="1"/>
  <c r="T471" i="1"/>
  <c r="O471" i="1"/>
  <c r="N471" i="1"/>
  <c r="I471" i="1"/>
  <c r="H471" i="1"/>
  <c r="U470" i="1"/>
  <c r="T470" i="1"/>
  <c r="O470" i="1"/>
  <c r="N470" i="1"/>
  <c r="I470" i="1"/>
  <c r="H470" i="1"/>
  <c r="U469" i="1"/>
  <c r="T469" i="1"/>
  <c r="O469" i="1"/>
  <c r="N469" i="1"/>
  <c r="I469" i="1"/>
  <c r="H469" i="1"/>
  <c r="U468" i="1"/>
  <c r="T468" i="1"/>
  <c r="O468" i="1"/>
  <c r="N468" i="1"/>
  <c r="I468" i="1"/>
  <c r="H468" i="1"/>
  <c r="U467" i="1"/>
  <c r="T467" i="1"/>
  <c r="O467" i="1"/>
  <c r="N467" i="1"/>
  <c r="I467" i="1"/>
  <c r="H467" i="1"/>
  <c r="U466" i="1"/>
  <c r="T466" i="1"/>
  <c r="O466" i="1"/>
  <c r="N466" i="1"/>
  <c r="I466" i="1"/>
  <c r="H466" i="1"/>
  <c r="U465" i="1"/>
  <c r="T465" i="1"/>
  <c r="O465" i="1"/>
  <c r="N465" i="1"/>
  <c r="I465" i="1"/>
  <c r="H465" i="1"/>
  <c r="U462" i="1"/>
  <c r="T462" i="1"/>
  <c r="O462" i="1"/>
  <c r="N462" i="1"/>
  <c r="I462" i="1"/>
  <c r="H462" i="1"/>
  <c r="U460" i="1"/>
  <c r="T460" i="1"/>
  <c r="O460" i="1"/>
  <c r="N460" i="1"/>
  <c r="I460" i="1"/>
  <c r="H460" i="1"/>
  <c r="U459" i="1"/>
  <c r="T459" i="1"/>
  <c r="O459" i="1"/>
  <c r="N459" i="1"/>
  <c r="I459" i="1"/>
  <c r="H459" i="1"/>
  <c r="U381" i="1"/>
  <c r="T381" i="1"/>
  <c r="O381" i="1"/>
  <c r="N381" i="1"/>
  <c r="I381" i="1"/>
  <c r="H381" i="1"/>
  <c r="U749" i="1"/>
  <c r="T749" i="1"/>
  <c r="O749" i="1"/>
  <c r="N749" i="1"/>
  <c r="I749" i="1"/>
  <c r="H749" i="1"/>
  <c r="U748" i="1"/>
  <c r="T748" i="1"/>
  <c r="O748" i="1"/>
  <c r="N748" i="1"/>
  <c r="I748" i="1"/>
  <c r="H748" i="1"/>
  <c r="U747" i="1"/>
  <c r="T747" i="1"/>
  <c r="O747" i="1"/>
  <c r="N747" i="1"/>
  <c r="I747" i="1"/>
  <c r="H747" i="1"/>
  <c r="U746" i="1"/>
  <c r="T746" i="1"/>
  <c r="O746" i="1"/>
  <c r="N746" i="1"/>
  <c r="I746" i="1"/>
  <c r="H746" i="1"/>
  <c r="U745" i="1"/>
  <c r="T745" i="1"/>
  <c r="O745" i="1"/>
  <c r="N745" i="1"/>
  <c r="I745" i="1"/>
  <c r="H745" i="1"/>
  <c r="U744" i="1"/>
  <c r="T744" i="1"/>
  <c r="O744" i="1"/>
  <c r="N744" i="1"/>
  <c r="I744" i="1"/>
  <c r="H744" i="1"/>
  <c r="U455" i="1"/>
  <c r="T455" i="1"/>
  <c r="O455" i="1"/>
  <c r="N455" i="1"/>
  <c r="I455" i="1"/>
  <c r="H455" i="1"/>
  <c r="U454" i="1"/>
  <c r="T454" i="1"/>
  <c r="O454" i="1"/>
  <c r="N454" i="1"/>
  <c r="I454" i="1"/>
  <c r="H454" i="1"/>
  <c r="U449" i="1"/>
  <c r="T449" i="1"/>
  <c r="O449" i="1"/>
  <c r="N449" i="1"/>
  <c r="I449" i="1"/>
  <c r="H449" i="1"/>
  <c r="U443" i="1"/>
  <c r="T443" i="1"/>
  <c r="O443" i="1"/>
  <c r="N443" i="1"/>
  <c r="I443" i="1"/>
  <c r="H443" i="1"/>
  <c r="U442" i="1"/>
  <c r="T442" i="1"/>
  <c r="O442" i="1"/>
  <c r="N442" i="1"/>
  <c r="I442" i="1"/>
  <c r="H442" i="1"/>
  <c r="U441" i="1"/>
  <c r="T441" i="1"/>
  <c r="O441" i="1"/>
  <c r="N441" i="1"/>
  <c r="I441" i="1"/>
  <c r="H441" i="1"/>
  <c r="U431" i="1"/>
  <c r="T431" i="1"/>
  <c r="O431" i="1"/>
  <c r="N431" i="1"/>
  <c r="I431" i="1"/>
  <c r="H431" i="1"/>
  <c r="U430" i="1"/>
  <c r="T430" i="1"/>
  <c r="O430" i="1"/>
  <c r="N430" i="1"/>
  <c r="I430" i="1"/>
  <c r="H430" i="1"/>
  <c r="U429" i="1"/>
  <c r="T429" i="1"/>
  <c r="O429" i="1"/>
  <c r="N429" i="1"/>
  <c r="I429" i="1"/>
  <c r="H429" i="1"/>
  <c r="U428" i="1"/>
  <c r="T428" i="1"/>
  <c r="O428" i="1"/>
  <c r="N428" i="1"/>
  <c r="I428" i="1"/>
  <c r="H428" i="1"/>
  <c r="U427" i="1"/>
  <c r="T427" i="1"/>
  <c r="O427" i="1"/>
  <c r="N427" i="1"/>
  <c r="I427" i="1"/>
  <c r="H427" i="1"/>
  <c r="U426" i="1"/>
  <c r="T426" i="1"/>
  <c r="O426" i="1"/>
  <c r="N426" i="1"/>
  <c r="I426" i="1"/>
  <c r="H426" i="1"/>
  <c r="U425" i="1"/>
  <c r="T425" i="1"/>
  <c r="O425" i="1"/>
  <c r="N425" i="1"/>
  <c r="I425" i="1"/>
  <c r="H425" i="1"/>
  <c r="U422" i="1"/>
  <c r="T422" i="1"/>
  <c r="O422" i="1"/>
  <c r="N422" i="1"/>
  <c r="I422" i="1"/>
  <c r="H422" i="1"/>
  <c r="U421" i="1"/>
  <c r="T421" i="1"/>
  <c r="O421" i="1"/>
  <c r="N421" i="1"/>
  <c r="I421" i="1"/>
  <c r="H421" i="1"/>
  <c r="U419" i="1"/>
  <c r="T419" i="1"/>
  <c r="O419" i="1"/>
  <c r="N419" i="1"/>
  <c r="I419" i="1"/>
  <c r="H419" i="1"/>
  <c r="U418" i="1"/>
  <c r="T418" i="1"/>
  <c r="O418" i="1"/>
  <c r="N418" i="1"/>
  <c r="I418" i="1"/>
  <c r="H418" i="1"/>
  <c r="U416" i="1"/>
  <c r="T416" i="1"/>
  <c r="O416" i="1"/>
  <c r="N416" i="1"/>
  <c r="I416" i="1"/>
  <c r="H416" i="1"/>
  <c r="U415" i="1"/>
  <c r="T415" i="1"/>
  <c r="O415" i="1"/>
  <c r="N415" i="1"/>
  <c r="I415" i="1"/>
  <c r="H415" i="1"/>
  <c r="U414" i="1"/>
  <c r="T414" i="1"/>
  <c r="O414" i="1"/>
  <c r="N414" i="1"/>
  <c r="I414" i="1"/>
  <c r="H414" i="1"/>
  <c r="U413" i="1"/>
  <c r="T413" i="1"/>
  <c r="O413" i="1"/>
  <c r="N413" i="1"/>
  <c r="I413" i="1"/>
  <c r="H413" i="1"/>
  <c r="U412" i="1"/>
  <c r="T412" i="1"/>
  <c r="O412" i="1"/>
  <c r="N412" i="1"/>
  <c r="I412" i="1"/>
  <c r="H412" i="1"/>
  <c r="U411" i="1"/>
  <c r="T411" i="1"/>
  <c r="O411" i="1"/>
  <c r="N411" i="1"/>
  <c r="I411" i="1"/>
  <c r="H411" i="1"/>
  <c r="U410" i="1"/>
  <c r="T410" i="1"/>
  <c r="O410" i="1"/>
  <c r="N410" i="1"/>
  <c r="I410" i="1"/>
  <c r="H410" i="1"/>
  <c r="U404" i="1"/>
  <c r="T404" i="1"/>
  <c r="O404" i="1"/>
  <c r="N404" i="1"/>
  <c r="I404" i="1"/>
  <c r="H404" i="1"/>
  <c r="U401" i="1"/>
  <c r="T401" i="1"/>
  <c r="O401" i="1"/>
  <c r="N401" i="1"/>
  <c r="I401" i="1"/>
  <c r="H401" i="1"/>
  <c r="U400" i="1"/>
  <c r="T400" i="1"/>
  <c r="O400" i="1"/>
  <c r="N400" i="1"/>
  <c r="I400" i="1"/>
  <c r="H400" i="1"/>
  <c r="U398" i="1"/>
  <c r="T398" i="1"/>
  <c r="O398" i="1"/>
  <c r="N398" i="1"/>
  <c r="I398" i="1"/>
  <c r="H398" i="1"/>
  <c r="U397" i="1"/>
  <c r="T397" i="1"/>
  <c r="O397" i="1"/>
  <c r="N397" i="1"/>
  <c r="I397" i="1"/>
  <c r="H397" i="1"/>
  <c r="U395" i="1"/>
  <c r="T395" i="1"/>
  <c r="O395" i="1"/>
  <c r="N395" i="1"/>
  <c r="I395" i="1"/>
  <c r="H395" i="1"/>
  <c r="U394" i="1"/>
  <c r="T394" i="1"/>
  <c r="O394" i="1"/>
  <c r="N394" i="1"/>
  <c r="I394" i="1"/>
  <c r="H394" i="1"/>
  <c r="U393" i="1"/>
  <c r="T393" i="1"/>
  <c r="O393" i="1"/>
  <c r="N393" i="1"/>
  <c r="I393" i="1"/>
  <c r="H393" i="1"/>
  <c r="U392" i="1"/>
  <c r="T392" i="1"/>
  <c r="O392" i="1"/>
  <c r="N392" i="1"/>
  <c r="I392" i="1"/>
  <c r="H392" i="1"/>
  <c r="U391" i="1"/>
  <c r="T391" i="1"/>
  <c r="O391" i="1"/>
  <c r="N391" i="1"/>
  <c r="I391" i="1"/>
  <c r="H391" i="1"/>
  <c r="U389" i="1"/>
  <c r="T389" i="1"/>
  <c r="O389" i="1"/>
  <c r="N389" i="1"/>
  <c r="I389" i="1"/>
  <c r="H389" i="1"/>
  <c r="U388" i="1"/>
  <c r="T388" i="1"/>
  <c r="O388" i="1"/>
  <c r="N388" i="1"/>
  <c r="I388" i="1"/>
  <c r="H388" i="1"/>
  <c r="U387" i="1"/>
  <c r="T387" i="1"/>
  <c r="O387" i="1"/>
  <c r="N387" i="1"/>
  <c r="I387" i="1"/>
  <c r="H387" i="1"/>
  <c r="U386" i="1"/>
  <c r="T386" i="1"/>
  <c r="O386" i="1"/>
  <c r="N386" i="1"/>
  <c r="I386" i="1"/>
  <c r="H386" i="1"/>
  <c r="U380" i="1"/>
  <c r="T380" i="1"/>
  <c r="O380" i="1"/>
  <c r="N380" i="1"/>
  <c r="I380" i="1"/>
  <c r="H380" i="1"/>
  <c r="U374" i="1"/>
  <c r="T374" i="1"/>
  <c r="O374" i="1"/>
  <c r="N374" i="1"/>
  <c r="I374" i="1"/>
  <c r="H374" i="1"/>
  <c r="U373" i="1"/>
  <c r="T373" i="1"/>
  <c r="O373" i="1"/>
  <c r="N373" i="1"/>
  <c r="I373" i="1"/>
  <c r="H373" i="1"/>
  <c r="U371" i="1"/>
  <c r="T371" i="1"/>
  <c r="O371" i="1"/>
  <c r="N371" i="1"/>
  <c r="I371" i="1"/>
  <c r="H371" i="1"/>
  <c r="U453" i="1"/>
  <c r="T453" i="1"/>
  <c r="O453" i="1"/>
  <c r="N453" i="1"/>
  <c r="I453" i="1"/>
  <c r="H453" i="1"/>
  <c r="U452" i="1"/>
  <c r="T452" i="1"/>
  <c r="O452" i="1"/>
  <c r="N452" i="1"/>
  <c r="I452" i="1"/>
  <c r="H452" i="1"/>
  <c r="U451" i="1"/>
  <c r="T451" i="1"/>
  <c r="O451" i="1"/>
  <c r="N451" i="1"/>
  <c r="I451" i="1"/>
  <c r="H451" i="1"/>
  <c r="U450" i="1"/>
  <c r="T450" i="1"/>
  <c r="O450" i="1"/>
  <c r="N450" i="1"/>
  <c r="I450" i="1"/>
  <c r="H450" i="1"/>
  <c r="U448" i="1"/>
  <c r="T448" i="1"/>
  <c r="O448" i="1"/>
  <c r="N448" i="1"/>
  <c r="I448" i="1"/>
  <c r="H448" i="1"/>
  <c r="U447" i="1"/>
  <c r="T447" i="1"/>
  <c r="O447" i="1"/>
  <c r="N447" i="1"/>
  <c r="I447" i="1"/>
  <c r="H447" i="1"/>
  <c r="U446" i="1"/>
  <c r="T446" i="1"/>
  <c r="O446" i="1"/>
  <c r="N446" i="1"/>
  <c r="I446" i="1"/>
  <c r="H446" i="1"/>
  <c r="U445" i="1"/>
  <c r="T445" i="1"/>
  <c r="O445" i="1"/>
  <c r="N445" i="1"/>
  <c r="I445" i="1"/>
  <c r="H445" i="1"/>
  <c r="U444" i="1"/>
  <c r="T444" i="1"/>
  <c r="O444" i="1"/>
  <c r="N444" i="1"/>
  <c r="I444" i="1"/>
  <c r="H444" i="1"/>
  <c r="U440" i="1"/>
  <c r="T440" i="1"/>
  <c r="O440" i="1"/>
  <c r="N440" i="1"/>
  <c r="I440" i="1"/>
  <c r="H440" i="1"/>
  <c r="U439" i="1"/>
  <c r="T439" i="1"/>
  <c r="O439" i="1"/>
  <c r="N439" i="1"/>
  <c r="I439" i="1"/>
  <c r="H439" i="1"/>
  <c r="U438" i="1"/>
  <c r="T438" i="1"/>
  <c r="O438" i="1"/>
  <c r="N438" i="1"/>
  <c r="I438" i="1"/>
  <c r="H438" i="1"/>
  <c r="U437" i="1"/>
  <c r="T437" i="1"/>
  <c r="O437" i="1"/>
  <c r="N437" i="1"/>
  <c r="I437" i="1"/>
  <c r="H437" i="1"/>
  <c r="U436" i="1"/>
  <c r="T436" i="1"/>
  <c r="O436" i="1"/>
  <c r="N436" i="1"/>
  <c r="I436" i="1"/>
  <c r="H436" i="1"/>
  <c r="U435" i="1"/>
  <c r="T435" i="1"/>
  <c r="O435" i="1"/>
  <c r="N435" i="1"/>
  <c r="I435" i="1"/>
  <c r="H435" i="1"/>
  <c r="U434" i="1"/>
  <c r="T434" i="1"/>
  <c r="O434" i="1"/>
  <c r="N434" i="1"/>
  <c r="I434" i="1"/>
  <c r="H434" i="1"/>
  <c r="U433" i="1"/>
  <c r="T433" i="1"/>
  <c r="O433" i="1"/>
  <c r="N433" i="1"/>
  <c r="I433" i="1"/>
  <c r="H433" i="1"/>
  <c r="U432" i="1"/>
  <c r="T432" i="1"/>
  <c r="O432" i="1"/>
  <c r="N432" i="1"/>
  <c r="I432" i="1"/>
  <c r="H432" i="1"/>
  <c r="U424" i="1"/>
  <c r="T424" i="1"/>
  <c r="O424" i="1"/>
  <c r="N424" i="1"/>
  <c r="I424" i="1"/>
  <c r="H424" i="1"/>
  <c r="U423" i="1"/>
  <c r="T423" i="1"/>
  <c r="O423" i="1"/>
  <c r="N423" i="1"/>
  <c r="I423" i="1"/>
  <c r="H423" i="1"/>
  <c r="U420" i="1"/>
  <c r="T420" i="1"/>
  <c r="O420" i="1"/>
  <c r="N420" i="1"/>
  <c r="I420" i="1"/>
  <c r="H420" i="1"/>
  <c r="U417" i="1"/>
  <c r="T417" i="1"/>
  <c r="O417" i="1"/>
  <c r="N417" i="1"/>
  <c r="I417" i="1"/>
  <c r="H417" i="1"/>
  <c r="U409" i="1"/>
  <c r="T409" i="1"/>
  <c r="O409" i="1"/>
  <c r="N409" i="1"/>
  <c r="I409" i="1"/>
  <c r="H409" i="1"/>
  <c r="U408" i="1"/>
  <c r="T408" i="1"/>
  <c r="O408" i="1"/>
  <c r="N408" i="1"/>
  <c r="I408" i="1"/>
  <c r="H408" i="1"/>
  <c r="U407" i="1"/>
  <c r="T407" i="1"/>
  <c r="O407" i="1"/>
  <c r="N407" i="1"/>
  <c r="I407" i="1"/>
  <c r="H407" i="1"/>
  <c r="U406" i="1"/>
  <c r="T406" i="1"/>
  <c r="O406" i="1"/>
  <c r="N406" i="1"/>
  <c r="I406" i="1"/>
  <c r="H406" i="1"/>
  <c r="U405" i="1"/>
  <c r="T405" i="1"/>
  <c r="O405" i="1"/>
  <c r="N405" i="1"/>
  <c r="I405" i="1"/>
  <c r="H405" i="1"/>
  <c r="U403" i="1"/>
  <c r="T403" i="1"/>
  <c r="O403" i="1"/>
  <c r="N403" i="1"/>
  <c r="I403" i="1"/>
  <c r="H403" i="1"/>
  <c r="U402" i="1"/>
  <c r="T402" i="1"/>
  <c r="O402" i="1"/>
  <c r="N402" i="1"/>
  <c r="I402" i="1"/>
  <c r="H402" i="1"/>
  <c r="U399" i="1"/>
  <c r="T399" i="1"/>
  <c r="O399" i="1"/>
  <c r="N399" i="1"/>
  <c r="I399" i="1"/>
  <c r="H399" i="1"/>
  <c r="U396" i="1"/>
  <c r="T396" i="1"/>
  <c r="O396" i="1"/>
  <c r="N396" i="1"/>
  <c r="I396" i="1"/>
  <c r="H396" i="1"/>
  <c r="U390" i="1"/>
  <c r="T390" i="1"/>
  <c r="O390" i="1"/>
  <c r="N390" i="1"/>
  <c r="I390" i="1"/>
  <c r="H390" i="1"/>
  <c r="U385" i="1"/>
  <c r="T385" i="1"/>
  <c r="O385" i="1"/>
  <c r="N385" i="1"/>
  <c r="I385" i="1"/>
  <c r="H385" i="1"/>
  <c r="U384" i="1"/>
  <c r="T384" i="1"/>
  <c r="O384" i="1"/>
  <c r="N384" i="1"/>
  <c r="I384" i="1"/>
  <c r="H384" i="1"/>
  <c r="U379" i="1"/>
  <c r="T379" i="1"/>
  <c r="O379" i="1"/>
  <c r="N379" i="1"/>
  <c r="I379" i="1"/>
  <c r="H379" i="1"/>
  <c r="U378" i="1"/>
  <c r="T378" i="1"/>
  <c r="O378" i="1"/>
  <c r="N378" i="1"/>
  <c r="I378" i="1"/>
  <c r="H378" i="1"/>
  <c r="U377" i="1"/>
  <c r="T377" i="1"/>
  <c r="O377" i="1"/>
  <c r="N377" i="1"/>
  <c r="I377" i="1"/>
  <c r="H377" i="1"/>
  <c r="U376" i="1"/>
  <c r="T376" i="1"/>
  <c r="O376" i="1"/>
  <c r="N376" i="1"/>
  <c r="I376" i="1"/>
  <c r="H376" i="1"/>
  <c r="U375" i="1"/>
  <c r="T375" i="1"/>
  <c r="O375" i="1"/>
  <c r="N375" i="1"/>
  <c r="I375" i="1"/>
  <c r="H375" i="1"/>
  <c r="U372" i="1"/>
  <c r="T372" i="1"/>
  <c r="O372" i="1"/>
  <c r="N372" i="1"/>
  <c r="I372" i="1"/>
  <c r="H372" i="1"/>
  <c r="U370" i="1"/>
  <c r="T370" i="1"/>
  <c r="O370" i="1"/>
  <c r="N370" i="1"/>
  <c r="I370" i="1"/>
  <c r="H370" i="1"/>
  <c r="U369" i="1"/>
  <c r="T369" i="1"/>
  <c r="O369" i="1"/>
  <c r="N369" i="1"/>
  <c r="I369" i="1"/>
  <c r="H369" i="1"/>
  <c r="U368" i="1"/>
  <c r="T368" i="1"/>
  <c r="O368" i="1"/>
  <c r="N368" i="1"/>
  <c r="I368" i="1"/>
  <c r="H368" i="1"/>
  <c r="U367" i="1"/>
  <c r="T367" i="1"/>
  <c r="O367" i="1"/>
  <c r="N367" i="1"/>
  <c r="I367" i="1"/>
  <c r="H367" i="1"/>
  <c r="U366" i="1"/>
  <c r="T366" i="1"/>
  <c r="O366" i="1"/>
  <c r="N366" i="1"/>
  <c r="I366" i="1"/>
  <c r="H366" i="1"/>
  <c r="U365" i="1"/>
  <c r="T365" i="1"/>
  <c r="O365" i="1"/>
  <c r="N365" i="1"/>
  <c r="I365" i="1"/>
  <c r="H365" i="1"/>
  <c r="U364" i="1"/>
  <c r="T364" i="1"/>
  <c r="O364" i="1"/>
  <c r="N364" i="1"/>
  <c r="I364" i="1"/>
  <c r="H364" i="1"/>
  <c r="U363" i="1"/>
  <c r="T363" i="1"/>
  <c r="O363" i="1"/>
  <c r="N363" i="1"/>
  <c r="I363" i="1"/>
  <c r="H363" i="1"/>
  <c r="U743" i="1"/>
  <c r="T743" i="1"/>
  <c r="O743" i="1"/>
  <c r="N743" i="1"/>
  <c r="I743" i="1"/>
  <c r="H743" i="1"/>
  <c r="U742" i="1"/>
  <c r="T742" i="1"/>
  <c r="O742" i="1"/>
  <c r="N742" i="1"/>
  <c r="I742" i="1"/>
  <c r="H742" i="1"/>
  <c r="U741" i="1"/>
  <c r="T741" i="1"/>
  <c r="O741" i="1"/>
  <c r="N741" i="1"/>
  <c r="I741" i="1"/>
  <c r="H741" i="1"/>
  <c r="U740" i="1"/>
  <c r="T740" i="1"/>
  <c r="O740" i="1"/>
  <c r="N740" i="1"/>
  <c r="I740" i="1"/>
  <c r="H740" i="1"/>
  <c r="U739" i="1"/>
  <c r="T739" i="1"/>
  <c r="O739" i="1"/>
  <c r="N739" i="1"/>
  <c r="I739" i="1"/>
  <c r="H739" i="1"/>
  <c r="U738" i="1"/>
  <c r="T738" i="1"/>
  <c r="O738" i="1"/>
  <c r="N738" i="1"/>
  <c r="I738" i="1"/>
  <c r="H738" i="1"/>
  <c r="U362" i="1"/>
  <c r="T362" i="1"/>
  <c r="O362" i="1"/>
  <c r="N362" i="1"/>
  <c r="I362" i="1"/>
  <c r="H362" i="1"/>
  <c r="U361" i="1"/>
  <c r="T361" i="1"/>
  <c r="O361" i="1"/>
  <c r="N361" i="1"/>
  <c r="I361" i="1"/>
  <c r="H361" i="1"/>
  <c r="U359" i="1"/>
  <c r="T359" i="1"/>
  <c r="O359" i="1"/>
  <c r="N359" i="1"/>
  <c r="I359" i="1"/>
  <c r="H359" i="1"/>
  <c r="U358" i="1"/>
  <c r="T358" i="1"/>
  <c r="O358" i="1"/>
  <c r="N358" i="1"/>
  <c r="I358" i="1"/>
  <c r="H358" i="1"/>
  <c r="U357" i="1"/>
  <c r="T357" i="1"/>
  <c r="O357" i="1"/>
  <c r="N357" i="1"/>
  <c r="I357" i="1"/>
  <c r="H357" i="1"/>
  <c r="U356" i="1"/>
  <c r="T356" i="1"/>
  <c r="O356" i="1"/>
  <c r="N356" i="1"/>
  <c r="I356" i="1"/>
  <c r="H356" i="1"/>
  <c r="U353" i="1"/>
  <c r="T353" i="1"/>
  <c r="O353" i="1"/>
  <c r="N353" i="1"/>
  <c r="I353" i="1"/>
  <c r="H353" i="1"/>
  <c r="U350" i="1"/>
  <c r="T350" i="1"/>
  <c r="O350" i="1"/>
  <c r="N350" i="1"/>
  <c r="I350" i="1"/>
  <c r="H350" i="1"/>
  <c r="U349" i="1"/>
  <c r="T349" i="1"/>
  <c r="O349" i="1"/>
  <c r="N349" i="1"/>
  <c r="I349" i="1"/>
  <c r="H349" i="1"/>
  <c r="U348" i="1"/>
  <c r="T348" i="1"/>
  <c r="O348" i="1"/>
  <c r="N348" i="1"/>
  <c r="I348" i="1"/>
  <c r="H348" i="1"/>
  <c r="U344" i="1"/>
  <c r="T344" i="1"/>
  <c r="O344" i="1"/>
  <c r="N344" i="1"/>
  <c r="I344" i="1"/>
  <c r="H344" i="1"/>
  <c r="U329" i="1"/>
  <c r="T329" i="1"/>
  <c r="O329" i="1"/>
  <c r="N329" i="1"/>
  <c r="I329" i="1"/>
  <c r="H329" i="1"/>
  <c r="U328" i="1"/>
  <c r="T328" i="1"/>
  <c r="O328" i="1"/>
  <c r="N328" i="1"/>
  <c r="I328" i="1"/>
  <c r="H328" i="1"/>
  <c r="U327" i="1"/>
  <c r="T327" i="1"/>
  <c r="O327" i="1"/>
  <c r="N327" i="1"/>
  <c r="I327" i="1"/>
  <c r="H327" i="1"/>
  <c r="U323" i="1"/>
  <c r="T323" i="1"/>
  <c r="O323" i="1"/>
  <c r="N323" i="1"/>
  <c r="I323" i="1"/>
  <c r="H323" i="1"/>
  <c r="U322" i="1"/>
  <c r="T322" i="1"/>
  <c r="O322" i="1"/>
  <c r="N322" i="1"/>
  <c r="I322" i="1"/>
  <c r="H322" i="1"/>
  <c r="U320" i="1"/>
  <c r="T320" i="1"/>
  <c r="O320" i="1"/>
  <c r="N320" i="1"/>
  <c r="I320" i="1"/>
  <c r="H320" i="1"/>
  <c r="U308" i="1"/>
  <c r="T308" i="1"/>
  <c r="O308" i="1"/>
  <c r="N308" i="1"/>
  <c r="I308" i="1"/>
  <c r="H308" i="1"/>
  <c r="U307" i="1"/>
  <c r="T307" i="1"/>
  <c r="O307" i="1"/>
  <c r="N307" i="1"/>
  <c r="I307" i="1"/>
  <c r="H307" i="1"/>
  <c r="U306" i="1"/>
  <c r="T306" i="1"/>
  <c r="O306" i="1"/>
  <c r="N306" i="1"/>
  <c r="I306" i="1"/>
  <c r="H306" i="1"/>
  <c r="U305" i="1"/>
  <c r="T305" i="1"/>
  <c r="O305" i="1"/>
  <c r="N305" i="1"/>
  <c r="I305" i="1"/>
  <c r="H305" i="1"/>
  <c r="U304" i="1"/>
  <c r="T304" i="1"/>
  <c r="O304" i="1"/>
  <c r="N304" i="1"/>
  <c r="I304" i="1"/>
  <c r="H304" i="1"/>
  <c r="U303" i="1"/>
  <c r="T303" i="1"/>
  <c r="O303" i="1"/>
  <c r="N303" i="1"/>
  <c r="I303" i="1"/>
  <c r="H303" i="1"/>
  <c r="U302" i="1"/>
  <c r="T302" i="1"/>
  <c r="O302" i="1"/>
  <c r="N302" i="1"/>
  <c r="I302" i="1"/>
  <c r="H302" i="1"/>
  <c r="U301" i="1"/>
  <c r="T301" i="1"/>
  <c r="O301" i="1"/>
  <c r="N301" i="1"/>
  <c r="I301" i="1"/>
  <c r="H301" i="1"/>
  <c r="U296" i="1"/>
  <c r="T296" i="1"/>
  <c r="O296" i="1"/>
  <c r="N296" i="1"/>
  <c r="I296" i="1"/>
  <c r="H296" i="1"/>
  <c r="U293" i="1"/>
  <c r="T293" i="1"/>
  <c r="O293" i="1"/>
  <c r="N293" i="1"/>
  <c r="I293" i="1"/>
  <c r="H293" i="1"/>
  <c r="U292" i="1"/>
  <c r="T292" i="1"/>
  <c r="O292" i="1"/>
  <c r="N292" i="1"/>
  <c r="I292" i="1"/>
  <c r="H292" i="1"/>
  <c r="U291" i="1"/>
  <c r="T291" i="1"/>
  <c r="O291" i="1"/>
  <c r="N291" i="1"/>
  <c r="I291" i="1"/>
  <c r="H291" i="1"/>
  <c r="U290" i="1"/>
  <c r="T290" i="1"/>
  <c r="O290" i="1"/>
  <c r="N290" i="1"/>
  <c r="I290" i="1"/>
  <c r="H290" i="1"/>
  <c r="U289" i="1"/>
  <c r="T289" i="1"/>
  <c r="O289" i="1"/>
  <c r="N289" i="1"/>
  <c r="I289" i="1"/>
  <c r="H289" i="1"/>
  <c r="U287" i="1"/>
  <c r="T287" i="1"/>
  <c r="O287" i="1"/>
  <c r="N287" i="1"/>
  <c r="I287" i="1"/>
  <c r="H287" i="1"/>
  <c r="U284" i="1"/>
  <c r="T284" i="1"/>
  <c r="O284" i="1"/>
  <c r="N284" i="1"/>
  <c r="I284" i="1"/>
  <c r="H284" i="1"/>
  <c r="U278" i="1"/>
  <c r="T278" i="1"/>
  <c r="O278" i="1"/>
  <c r="N278" i="1"/>
  <c r="I278" i="1"/>
  <c r="H278" i="1"/>
  <c r="U277" i="1"/>
  <c r="T277" i="1"/>
  <c r="O277" i="1"/>
  <c r="N277" i="1"/>
  <c r="I277" i="1"/>
  <c r="H277" i="1"/>
  <c r="U276" i="1"/>
  <c r="T276" i="1"/>
  <c r="O276" i="1"/>
  <c r="N276" i="1"/>
  <c r="I276" i="1"/>
  <c r="H276" i="1"/>
  <c r="U275" i="1"/>
  <c r="T275" i="1"/>
  <c r="O275" i="1"/>
  <c r="N275" i="1"/>
  <c r="I275" i="1"/>
  <c r="H275" i="1"/>
  <c r="U274" i="1"/>
  <c r="T274" i="1"/>
  <c r="O274" i="1"/>
  <c r="N274" i="1"/>
  <c r="I274" i="1"/>
  <c r="H274" i="1"/>
  <c r="U272" i="1"/>
  <c r="T272" i="1"/>
  <c r="O272" i="1"/>
  <c r="N272" i="1"/>
  <c r="I272" i="1"/>
  <c r="H272" i="1"/>
  <c r="U271" i="1"/>
  <c r="T271" i="1"/>
  <c r="O271" i="1"/>
  <c r="N271" i="1"/>
  <c r="I271" i="1"/>
  <c r="H271" i="1"/>
  <c r="U254" i="1"/>
  <c r="T254" i="1"/>
  <c r="O254" i="1"/>
  <c r="N254" i="1"/>
  <c r="I254" i="1"/>
  <c r="H254" i="1"/>
  <c r="U253" i="1"/>
  <c r="T253" i="1"/>
  <c r="O253" i="1"/>
  <c r="N253" i="1"/>
  <c r="I253" i="1"/>
  <c r="H253" i="1"/>
  <c r="U360" i="1"/>
  <c r="T360" i="1"/>
  <c r="O360" i="1"/>
  <c r="N360" i="1"/>
  <c r="I360" i="1"/>
  <c r="H360" i="1"/>
  <c r="U355" i="1"/>
  <c r="T355" i="1"/>
  <c r="O355" i="1"/>
  <c r="N355" i="1"/>
  <c r="I355" i="1"/>
  <c r="H355" i="1"/>
  <c r="U354" i="1"/>
  <c r="T354" i="1"/>
  <c r="O354" i="1"/>
  <c r="N354" i="1"/>
  <c r="I354" i="1"/>
  <c r="H354" i="1"/>
  <c r="U352" i="1"/>
  <c r="T352" i="1"/>
  <c r="O352" i="1"/>
  <c r="N352" i="1"/>
  <c r="I352" i="1"/>
  <c r="H352" i="1"/>
  <c r="U351" i="1"/>
  <c r="T351" i="1"/>
  <c r="O351" i="1"/>
  <c r="N351" i="1"/>
  <c r="I351" i="1"/>
  <c r="H351" i="1"/>
  <c r="U347" i="1"/>
  <c r="T347" i="1"/>
  <c r="O347" i="1"/>
  <c r="N347" i="1"/>
  <c r="I347" i="1"/>
  <c r="H347" i="1"/>
  <c r="U346" i="1"/>
  <c r="T346" i="1"/>
  <c r="O346" i="1"/>
  <c r="N346" i="1"/>
  <c r="I346" i="1"/>
  <c r="H346" i="1"/>
  <c r="U345" i="1"/>
  <c r="T345" i="1"/>
  <c r="O345" i="1"/>
  <c r="N345" i="1"/>
  <c r="I345" i="1"/>
  <c r="H345" i="1"/>
  <c r="U343" i="1"/>
  <c r="T343" i="1"/>
  <c r="O343" i="1"/>
  <c r="N343" i="1"/>
  <c r="I343" i="1"/>
  <c r="H343" i="1"/>
  <c r="U342" i="1"/>
  <c r="T342" i="1"/>
  <c r="O342" i="1"/>
  <c r="N342" i="1"/>
  <c r="I342" i="1"/>
  <c r="H342" i="1"/>
  <c r="U341" i="1"/>
  <c r="T341" i="1"/>
  <c r="O341" i="1"/>
  <c r="N341" i="1"/>
  <c r="I341" i="1"/>
  <c r="H341" i="1"/>
  <c r="U340" i="1"/>
  <c r="T340" i="1"/>
  <c r="O340" i="1"/>
  <c r="N340" i="1"/>
  <c r="I340" i="1"/>
  <c r="H340" i="1"/>
  <c r="U339" i="1"/>
  <c r="T339" i="1"/>
  <c r="O339" i="1"/>
  <c r="N339" i="1"/>
  <c r="I339" i="1"/>
  <c r="H339" i="1"/>
  <c r="U335" i="1"/>
  <c r="T335" i="1"/>
  <c r="O335" i="1"/>
  <c r="N335" i="1"/>
  <c r="I335" i="1"/>
  <c r="H335" i="1"/>
  <c r="U334" i="1"/>
  <c r="T334" i="1"/>
  <c r="O334" i="1"/>
  <c r="N334" i="1"/>
  <c r="I334" i="1"/>
  <c r="H334" i="1"/>
  <c r="U333" i="1"/>
  <c r="T333" i="1"/>
  <c r="O333" i="1"/>
  <c r="N333" i="1"/>
  <c r="I333" i="1"/>
  <c r="H333" i="1"/>
  <c r="U332" i="1"/>
  <c r="T332" i="1"/>
  <c r="O332" i="1"/>
  <c r="N332" i="1"/>
  <c r="I332" i="1"/>
  <c r="H332" i="1"/>
  <c r="U331" i="1"/>
  <c r="T331" i="1"/>
  <c r="O331" i="1"/>
  <c r="N331" i="1"/>
  <c r="I331" i="1"/>
  <c r="H331" i="1"/>
  <c r="U330" i="1"/>
  <c r="T330" i="1"/>
  <c r="O330" i="1"/>
  <c r="N330" i="1"/>
  <c r="I330" i="1"/>
  <c r="H330" i="1"/>
  <c r="U326" i="1"/>
  <c r="T326" i="1"/>
  <c r="O326" i="1"/>
  <c r="N326" i="1"/>
  <c r="I326" i="1"/>
  <c r="H326" i="1"/>
  <c r="U325" i="1"/>
  <c r="T325" i="1"/>
  <c r="O325" i="1"/>
  <c r="N325" i="1"/>
  <c r="I325" i="1"/>
  <c r="H325" i="1"/>
  <c r="U324" i="1"/>
  <c r="T324" i="1"/>
  <c r="O324" i="1"/>
  <c r="N324" i="1"/>
  <c r="I324" i="1"/>
  <c r="H324" i="1"/>
  <c r="U321" i="1"/>
  <c r="T321" i="1"/>
  <c r="O321" i="1"/>
  <c r="N321" i="1"/>
  <c r="I321" i="1"/>
  <c r="H321" i="1"/>
  <c r="U319" i="1"/>
  <c r="T319" i="1"/>
  <c r="O319" i="1"/>
  <c r="N319" i="1"/>
  <c r="I319" i="1"/>
  <c r="H319" i="1"/>
  <c r="U318" i="1"/>
  <c r="T318" i="1"/>
  <c r="O318" i="1"/>
  <c r="N318" i="1"/>
  <c r="I318" i="1"/>
  <c r="H318" i="1"/>
  <c r="U314" i="1"/>
  <c r="T314" i="1"/>
  <c r="O314" i="1"/>
  <c r="N314" i="1"/>
  <c r="I314" i="1"/>
  <c r="H314" i="1"/>
  <c r="U313" i="1"/>
  <c r="T313" i="1"/>
  <c r="O313" i="1"/>
  <c r="N313" i="1"/>
  <c r="I313" i="1"/>
  <c r="H313" i="1"/>
  <c r="U312" i="1"/>
  <c r="T312" i="1"/>
  <c r="O312" i="1"/>
  <c r="N312" i="1"/>
  <c r="I312" i="1"/>
  <c r="H312" i="1"/>
  <c r="U311" i="1"/>
  <c r="T311" i="1"/>
  <c r="O311" i="1"/>
  <c r="N311" i="1"/>
  <c r="I311" i="1"/>
  <c r="H311" i="1"/>
  <c r="U310" i="1"/>
  <c r="T310" i="1"/>
  <c r="O310" i="1"/>
  <c r="N310" i="1"/>
  <c r="I310" i="1"/>
  <c r="H310" i="1"/>
  <c r="U309" i="1"/>
  <c r="T309" i="1"/>
  <c r="O309" i="1"/>
  <c r="N309" i="1"/>
  <c r="I309" i="1"/>
  <c r="H309" i="1"/>
  <c r="U300" i="1"/>
  <c r="T300" i="1"/>
  <c r="O300" i="1"/>
  <c r="N300" i="1"/>
  <c r="I300" i="1"/>
  <c r="H300" i="1"/>
  <c r="U299" i="1"/>
  <c r="T299" i="1"/>
  <c r="O299" i="1"/>
  <c r="N299" i="1"/>
  <c r="I299" i="1"/>
  <c r="H299" i="1"/>
  <c r="U298" i="1"/>
  <c r="T298" i="1"/>
  <c r="O298" i="1"/>
  <c r="N298" i="1"/>
  <c r="I298" i="1"/>
  <c r="H298" i="1"/>
  <c r="U297" i="1"/>
  <c r="T297" i="1"/>
  <c r="O297" i="1"/>
  <c r="N297" i="1"/>
  <c r="I297" i="1"/>
  <c r="H297" i="1"/>
  <c r="U295" i="1"/>
  <c r="T295" i="1"/>
  <c r="O295" i="1"/>
  <c r="N295" i="1"/>
  <c r="I295" i="1"/>
  <c r="H295" i="1"/>
  <c r="U294" i="1"/>
  <c r="T294" i="1"/>
  <c r="O294" i="1"/>
  <c r="N294" i="1"/>
  <c r="I294" i="1"/>
  <c r="H294" i="1"/>
  <c r="U288" i="1"/>
  <c r="T288" i="1"/>
  <c r="O288" i="1"/>
  <c r="N288" i="1"/>
  <c r="I288" i="1"/>
  <c r="H288" i="1"/>
  <c r="U286" i="1"/>
  <c r="T286" i="1"/>
  <c r="O286" i="1"/>
  <c r="N286" i="1"/>
  <c r="I286" i="1"/>
  <c r="H286" i="1"/>
  <c r="U285" i="1"/>
  <c r="T285" i="1"/>
  <c r="O285" i="1"/>
  <c r="N285" i="1"/>
  <c r="I285" i="1"/>
  <c r="H285" i="1"/>
  <c r="U283" i="1"/>
  <c r="T283" i="1"/>
  <c r="O283" i="1"/>
  <c r="N283" i="1"/>
  <c r="I283" i="1"/>
  <c r="H283" i="1"/>
  <c r="U282" i="1"/>
  <c r="T282" i="1"/>
  <c r="O282" i="1"/>
  <c r="N282" i="1"/>
  <c r="I282" i="1"/>
  <c r="H282" i="1"/>
  <c r="U281" i="1"/>
  <c r="T281" i="1"/>
  <c r="O281" i="1"/>
  <c r="N281" i="1"/>
  <c r="I281" i="1"/>
  <c r="H281" i="1"/>
  <c r="U280" i="1"/>
  <c r="T280" i="1"/>
  <c r="O280" i="1"/>
  <c r="N280" i="1"/>
  <c r="I280" i="1"/>
  <c r="H280" i="1"/>
  <c r="U279" i="1"/>
  <c r="T279" i="1"/>
  <c r="O279" i="1"/>
  <c r="N279" i="1"/>
  <c r="I279" i="1"/>
  <c r="H279" i="1"/>
  <c r="U273" i="1"/>
  <c r="T273" i="1"/>
  <c r="O273" i="1"/>
  <c r="N273" i="1"/>
  <c r="I273" i="1"/>
  <c r="H273" i="1"/>
  <c r="U270" i="1"/>
  <c r="T270" i="1"/>
  <c r="O270" i="1"/>
  <c r="N270" i="1"/>
  <c r="I270" i="1"/>
  <c r="H270" i="1"/>
  <c r="U252" i="1"/>
  <c r="T252" i="1"/>
  <c r="O252" i="1"/>
  <c r="N252" i="1"/>
  <c r="I252" i="1"/>
  <c r="H252" i="1"/>
  <c r="U737" i="1"/>
  <c r="T737" i="1"/>
  <c r="O737" i="1"/>
  <c r="N737" i="1"/>
  <c r="I737" i="1"/>
  <c r="H737" i="1"/>
  <c r="U736" i="1"/>
  <c r="T736" i="1"/>
  <c r="O736" i="1"/>
  <c r="N736" i="1"/>
  <c r="I736" i="1"/>
  <c r="H736" i="1"/>
  <c r="U735" i="1"/>
  <c r="T735" i="1"/>
  <c r="O735" i="1"/>
  <c r="N735" i="1"/>
  <c r="I735" i="1"/>
  <c r="H735" i="1"/>
  <c r="U734" i="1"/>
  <c r="T734" i="1"/>
  <c r="O734" i="1"/>
  <c r="N734" i="1"/>
  <c r="I734" i="1"/>
  <c r="H734" i="1"/>
  <c r="U733" i="1"/>
  <c r="T733" i="1"/>
  <c r="O733" i="1"/>
  <c r="N733" i="1"/>
  <c r="I733" i="1"/>
  <c r="H733" i="1"/>
  <c r="U587" i="1"/>
  <c r="T587" i="1"/>
  <c r="O587" i="1"/>
  <c r="N587" i="1"/>
  <c r="I587" i="1"/>
  <c r="H587" i="1"/>
  <c r="U586" i="1"/>
  <c r="T586" i="1"/>
  <c r="O586" i="1"/>
  <c r="N586" i="1"/>
  <c r="I586" i="1"/>
  <c r="H586" i="1"/>
  <c r="U585" i="1"/>
  <c r="T585" i="1"/>
  <c r="O585" i="1"/>
  <c r="N585" i="1"/>
  <c r="I585" i="1"/>
  <c r="H585" i="1"/>
  <c r="U338" i="1"/>
  <c r="T338" i="1"/>
  <c r="O338" i="1"/>
  <c r="N338" i="1"/>
  <c r="I338" i="1"/>
  <c r="H338" i="1"/>
  <c r="U337" i="1"/>
  <c r="T337" i="1"/>
  <c r="O337" i="1"/>
  <c r="N337" i="1"/>
  <c r="I337" i="1"/>
  <c r="H337" i="1"/>
  <c r="U269" i="1"/>
  <c r="T269" i="1"/>
  <c r="O269" i="1"/>
  <c r="N269" i="1"/>
  <c r="I269" i="1"/>
  <c r="H269" i="1"/>
  <c r="U268" i="1"/>
  <c r="T268" i="1"/>
  <c r="O268" i="1"/>
  <c r="N268" i="1"/>
  <c r="I268" i="1"/>
  <c r="H268" i="1"/>
  <c r="U257" i="1"/>
  <c r="T257" i="1"/>
  <c r="O257" i="1"/>
  <c r="N257" i="1"/>
  <c r="I257" i="1"/>
  <c r="H257" i="1"/>
  <c r="U256" i="1"/>
  <c r="T256" i="1"/>
  <c r="O256" i="1"/>
  <c r="N256" i="1"/>
  <c r="I256" i="1"/>
  <c r="H256" i="1"/>
  <c r="U251" i="1"/>
  <c r="T251" i="1"/>
  <c r="O251" i="1"/>
  <c r="N251" i="1"/>
  <c r="I251" i="1"/>
  <c r="H251" i="1"/>
  <c r="U248" i="1"/>
  <c r="T248" i="1"/>
  <c r="O248" i="1"/>
  <c r="N248" i="1"/>
  <c r="I248" i="1"/>
  <c r="H248" i="1"/>
  <c r="U247" i="1"/>
  <c r="T247" i="1"/>
  <c r="O247" i="1"/>
  <c r="N247" i="1"/>
  <c r="I247" i="1"/>
  <c r="H247" i="1"/>
  <c r="U242" i="1"/>
  <c r="T242" i="1"/>
  <c r="O242" i="1"/>
  <c r="N242" i="1"/>
  <c r="I242" i="1"/>
  <c r="H242" i="1"/>
  <c r="U239" i="1"/>
  <c r="T239" i="1"/>
  <c r="O239" i="1"/>
  <c r="N239" i="1"/>
  <c r="I239" i="1"/>
  <c r="H239" i="1"/>
  <c r="U236" i="1"/>
  <c r="T236" i="1"/>
  <c r="O236" i="1"/>
  <c r="N236" i="1"/>
  <c r="I236" i="1"/>
  <c r="H236" i="1"/>
  <c r="U235" i="1"/>
  <c r="T235" i="1"/>
  <c r="O235" i="1"/>
  <c r="N235" i="1"/>
  <c r="I235" i="1"/>
  <c r="H235" i="1"/>
  <c r="U234" i="1"/>
  <c r="T234" i="1"/>
  <c r="O234" i="1"/>
  <c r="N234" i="1"/>
  <c r="I234" i="1"/>
  <c r="H234" i="1"/>
  <c r="U230" i="1"/>
  <c r="T230" i="1"/>
  <c r="O230" i="1"/>
  <c r="N230" i="1"/>
  <c r="I230" i="1"/>
  <c r="H230" i="1"/>
  <c r="U229" i="1"/>
  <c r="T229" i="1"/>
  <c r="O229" i="1"/>
  <c r="N229" i="1"/>
  <c r="I229" i="1"/>
  <c r="H229" i="1"/>
  <c r="U228" i="1"/>
  <c r="T228" i="1"/>
  <c r="O228" i="1"/>
  <c r="N228" i="1"/>
  <c r="I228" i="1"/>
  <c r="H228" i="1"/>
  <c r="U227" i="1"/>
  <c r="T227" i="1"/>
  <c r="O227" i="1"/>
  <c r="N227" i="1"/>
  <c r="I227" i="1"/>
  <c r="H227" i="1"/>
  <c r="U224" i="1"/>
  <c r="T224" i="1"/>
  <c r="O224" i="1"/>
  <c r="N224" i="1"/>
  <c r="I224" i="1"/>
  <c r="H224" i="1"/>
  <c r="U221" i="1"/>
  <c r="T221" i="1"/>
  <c r="O221" i="1"/>
  <c r="N221" i="1"/>
  <c r="I221" i="1"/>
  <c r="H221" i="1"/>
  <c r="U220" i="1"/>
  <c r="T220" i="1"/>
  <c r="O220" i="1"/>
  <c r="N220" i="1"/>
  <c r="I220" i="1"/>
  <c r="H220" i="1"/>
  <c r="U218" i="1"/>
  <c r="T218" i="1"/>
  <c r="O218" i="1"/>
  <c r="N218" i="1"/>
  <c r="I218" i="1"/>
  <c r="H218" i="1"/>
  <c r="U217" i="1"/>
  <c r="T217" i="1"/>
  <c r="O217" i="1"/>
  <c r="N217" i="1"/>
  <c r="I217" i="1"/>
  <c r="H217" i="1"/>
  <c r="U215" i="1"/>
  <c r="T215" i="1"/>
  <c r="O215" i="1"/>
  <c r="N215" i="1"/>
  <c r="I215" i="1"/>
  <c r="H215" i="1"/>
  <c r="U212" i="1"/>
  <c r="T212" i="1"/>
  <c r="O212" i="1"/>
  <c r="N212" i="1"/>
  <c r="I212" i="1"/>
  <c r="H212" i="1"/>
  <c r="U211" i="1"/>
  <c r="T211" i="1"/>
  <c r="O211" i="1"/>
  <c r="N211" i="1"/>
  <c r="I211" i="1"/>
  <c r="H211" i="1"/>
  <c r="U210" i="1"/>
  <c r="T210" i="1"/>
  <c r="O210" i="1"/>
  <c r="N210" i="1"/>
  <c r="I210" i="1"/>
  <c r="H210" i="1"/>
  <c r="U206" i="1"/>
  <c r="T206" i="1"/>
  <c r="O206" i="1"/>
  <c r="N206" i="1"/>
  <c r="I206" i="1"/>
  <c r="H206" i="1"/>
  <c r="U205" i="1"/>
  <c r="T205" i="1"/>
  <c r="O205" i="1"/>
  <c r="N205" i="1"/>
  <c r="I205" i="1"/>
  <c r="H205" i="1"/>
  <c r="U204" i="1"/>
  <c r="T204" i="1"/>
  <c r="O204" i="1"/>
  <c r="N204" i="1"/>
  <c r="I204" i="1"/>
  <c r="H204" i="1"/>
  <c r="U203" i="1"/>
  <c r="T203" i="1"/>
  <c r="O203" i="1"/>
  <c r="N203" i="1"/>
  <c r="I203" i="1"/>
  <c r="H203" i="1"/>
  <c r="U200" i="1"/>
  <c r="T200" i="1"/>
  <c r="O200" i="1"/>
  <c r="N200" i="1"/>
  <c r="I200" i="1"/>
  <c r="H200" i="1"/>
  <c r="U199" i="1"/>
  <c r="T199" i="1"/>
  <c r="O199" i="1"/>
  <c r="N199" i="1"/>
  <c r="I199" i="1"/>
  <c r="H199" i="1"/>
  <c r="U197" i="1"/>
  <c r="T197" i="1"/>
  <c r="O197" i="1"/>
  <c r="N197" i="1"/>
  <c r="I197" i="1"/>
  <c r="H197" i="1"/>
  <c r="U191" i="1"/>
  <c r="T191" i="1"/>
  <c r="O191" i="1"/>
  <c r="N191" i="1"/>
  <c r="I191" i="1"/>
  <c r="H191" i="1"/>
  <c r="U190" i="1"/>
  <c r="T190" i="1"/>
  <c r="O190" i="1"/>
  <c r="N190" i="1"/>
  <c r="I190" i="1"/>
  <c r="H190" i="1"/>
  <c r="U189" i="1"/>
  <c r="T189" i="1"/>
  <c r="O189" i="1"/>
  <c r="N189" i="1"/>
  <c r="I189" i="1"/>
  <c r="H189" i="1"/>
  <c r="U8" i="1"/>
  <c r="T8" i="1"/>
  <c r="O8" i="1"/>
  <c r="N8" i="1"/>
  <c r="I8" i="1"/>
  <c r="H8" i="1"/>
  <c r="U7" i="1"/>
  <c r="T7" i="1"/>
  <c r="O7" i="1"/>
  <c r="N7" i="1"/>
  <c r="I7" i="1"/>
  <c r="H7" i="1"/>
  <c r="U6" i="1"/>
  <c r="T6" i="1"/>
  <c r="O6" i="1"/>
  <c r="N6" i="1"/>
  <c r="I6" i="1"/>
  <c r="H6" i="1"/>
  <c r="U732" i="1"/>
  <c r="T732" i="1"/>
  <c r="O732" i="1"/>
  <c r="N732" i="1"/>
  <c r="I732" i="1"/>
  <c r="H732" i="1"/>
  <c r="U336" i="1"/>
  <c r="T336" i="1"/>
  <c r="O336" i="1"/>
  <c r="N336" i="1"/>
  <c r="I336" i="1"/>
  <c r="H336" i="1"/>
  <c r="U267" i="1"/>
  <c r="T267" i="1"/>
  <c r="O267" i="1"/>
  <c r="N267" i="1"/>
  <c r="I267" i="1"/>
  <c r="H267" i="1"/>
  <c r="U266" i="1"/>
  <c r="T266" i="1"/>
  <c r="O266" i="1"/>
  <c r="N266" i="1"/>
  <c r="I266" i="1"/>
  <c r="H266" i="1"/>
  <c r="U265" i="1"/>
  <c r="T265" i="1"/>
  <c r="O265" i="1"/>
  <c r="N265" i="1"/>
  <c r="I265" i="1"/>
  <c r="H265" i="1"/>
  <c r="U264" i="1"/>
  <c r="T264" i="1"/>
  <c r="O264" i="1"/>
  <c r="N264" i="1"/>
  <c r="I264" i="1"/>
  <c r="H264" i="1"/>
  <c r="U263" i="1"/>
  <c r="T263" i="1"/>
  <c r="O263" i="1"/>
  <c r="N263" i="1"/>
  <c r="I263" i="1"/>
  <c r="H263" i="1"/>
  <c r="U262" i="1"/>
  <c r="T262" i="1"/>
  <c r="O262" i="1"/>
  <c r="N262" i="1"/>
  <c r="I262" i="1"/>
  <c r="H262" i="1"/>
  <c r="U261" i="1"/>
  <c r="T261" i="1"/>
  <c r="O261" i="1"/>
  <c r="N261" i="1"/>
  <c r="I261" i="1"/>
  <c r="H261" i="1"/>
  <c r="U260" i="1"/>
  <c r="T260" i="1"/>
  <c r="O260" i="1"/>
  <c r="N260" i="1"/>
  <c r="I260" i="1"/>
  <c r="H260" i="1"/>
  <c r="U259" i="1"/>
  <c r="T259" i="1"/>
  <c r="O259" i="1"/>
  <c r="N259" i="1"/>
  <c r="I259" i="1"/>
  <c r="H259" i="1"/>
  <c r="U258" i="1"/>
  <c r="T258" i="1"/>
  <c r="O258" i="1"/>
  <c r="N258" i="1"/>
  <c r="I258" i="1"/>
  <c r="H258" i="1"/>
  <c r="U255" i="1"/>
  <c r="T255" i="1"/>
  <c r="O255" i="1"/>
  <c r="N255" i="1"/>
  <c r="I255" i="1"/>
  <c r="H255" i="1"/>
  <c r="U250" i="1"/>
  <c r="T250" i="1"/>
  <c r="O250" i="1"/>
  <c r="N250" i="1"/>
  <c r="I250" i="1"/>
  <c r="H250" i="1"/>
  <c r="U249" i="1"/>
  <c r="T249" i="1"/>
  <c r="O249" i="1"/>
  <c r="N249" i="1"/>
  <c r="I249" i="1"/>
  <c r="H249" i="1"/>
  <c r="U246" i="1"/>
  <c r="T246" i="1"/>
  <c r="O246" i="1"/>
  <c r="N246" i="1"/>
  <c r="I246" i="1"/>
  <c r="H246" i="1"/>
  <c r="U245" i="1"/>
  <c r="T245" i="1"/>
  <c r="O245" i="1"/>
  <c r="N245" i="1"/>
  <c r="I245" i="1"/>
  <c r="H245" i="1"/>
  <c r="U244" i="1"/>
  <c r="T244" i="1"/>
  <c r="O244" i="1"/>
  <c r="N244" i="1"/>
  <c r="I244" i="1"/>
  <c r="H244" i="1"/>
  <c r="U243" i="1"/>
  <c r="T243" i="1"/>
  <c r="O243" i="1"/>
  <c r="N243" i="1"/>
  <c r="I243" i="1"/>
  <c r="H243" i="1"/>
  <c r="U241" i="1"/>
  <c r="T241" i="1"/>
  <c r="O241" i="1"/>
  <c r="N241" i="1"/>
  <c r="I241" i="1"/>
  <c r="H241" i="1"/>
  <c r="U240" i="1"/>
  <c r="T240" i="1"/>
  <c r="O240" i="1"/>
  <c r="N240" i="1"/>
  <c r="I240" i="1"/>
  <c r="H240" i="1"/>
  <c r="U238" i="1"/>
  <c r="T238" i="1"/>
  <c r="O238" i="1"/>
  <c r="N238" i="1"/>
  <c r="I238" i="1"/>
  <c r="H238" i="1"/>
  <c r="U237" i="1"/>
  <c r="T237" i="1"/>
  <c r="O237" i="1"/>
  <c r="N237" i="1"/>
  <c r="I237" i="1"/>
  <c r="H237" i="1"/>
  <c r="U233" i="1"/>
  <c r="T233" i="1"/>
  <c r="O233" i="1"/>
  <c r="N233" i="1"/>
  <c r="I233" i="1"/>
  <c r="H233" i="1"/>
  <c r="U232" i="1"/>
  <c r="T232" i="1"/>
  <c r="O232" i="1"/>
  <c r="N232" i="1"/>
  <c r="I232" i="1"/>
  <c r="H232" i="1"/>
  <c r="U231" i="1"/>
  <c r="T231" i="1"/>
  <c r="O231" i="1"/>
  <c r="N231" i="1"/>
  <c r="I231" i="1"/>
  <c r="H231" i="1"/>
  <c r="U226" i="1"/>
  <c r="T226" i="1"/>
  <c r="O226" i="1"/>
  <c r="N226" i="1"/>
  <c r="I226" i="1"/>
  <c r="H226" i="1"/>
  <c r="U225" i="1"/>
  <c r="T225" i="1"/>
  <c r="O225" i="1"/>
  <c r="N225" i="1"/>
  <c r="I225" i="1"/>
  <c r="H225" i="1"/>
  <c r="U223" i="1"/>
  <c r="T223" i="1"/>
  <c r="O223" i="1"/>
  <c r="N223" i="1"/>
  <c r="I223" i="1"/>
  <c r="H223" i="1"/>
  <c r="U222" i="1"/>
  <c r="T222" i="1"/>
  <c r="O222" i="1"/>
  <c r="N222" i="1"/>
  <c r="I222" i="1"/>
  <c r="H222" i="1"/>
  <c r="U219" i="1"/>
  <c r="T219" i="1"/>
  <c r="O219" i="1"/>
  <c r="N219" i="1"/>
  <c r="I219" i="1"/>
  <c r="H219" i="1"/>
  <c r="U216" i="1"/>
  <c r="T216" i="1"/>
  <c r="O216" i="1"/>
  <c r="N216" i="1"/>
  <c r="I216" i="1"/>
  <c r="H216" i="1"/>
  <c r="U214" i="1"/>
  <c r="T214" i="1"/>
  <c r="O214" i="1"/>
  <c r="N214" i="1"/>
  <c r="I214" i="1"/>
  <c r="H214" i="1"/>
  <c r="U213" i="1"/>
  <c r="T213" i="1"/>
  <c r="O213" i="1"/>
  <c r="N213" i="1"/>
  <c r="I213" i="1"/>
  <c r="H213" i="1"/>
  <c r="U209" i="1"/>
  <c r="T209" i="1"/>
  <c r="O209" i="1"/>
  <c r="N209" i="1"/>
  <c r="I209" i="1"/>
  <c r="H209" i="1"/>
  <c r="U208" i="1"/>
  <c r="T208" i="1"/>
  <c r="O208" i="1"/>
  <c r="N208" i="1"/>
  <c r="I208" i="1"/>
  <c r="H208" i="1"/>
  <c r="U207" i="1"/>
  <c r="T207" i="1"/>
  <c r="O207" i="1"/>
  <c r="N207" i="1"/>
  <c r="I207" i="1"/>
  <c r="H207" i="1"/>
  <c r="U202" i="1"/>
  <c r="T202" i="1"/>
  <c r="O202" i="1"/>
  <c r="N202" i="1"/>
  <c r="I202" i="1"/>
  <c r="H202" i="1"/>
  <c r="U201" i="1"/>
  <c r="T201" i="1"/>
  <c r="O201" i="1"/>
  <c r="N201" i="1"/>
  <c r="I201" i="1"/>
  <c r="H201" i="1"/>
  <c r="U198" i="1"/>
  <c r="T198" i="1"/>
  <c r="O198" i="1"/>
  <c r="N198" i="1"/>
  <c r="I198" i="1"/>
  <c r="H198" i="1"/>
  <c r="U196" i="1"/>
  <c r="T196" i="1"/>
  <c r="O196" i="1"/>
  <c r="N196" i="1"/>
  <c r="I196" i="1"/>
  <c r="H196" i="1"/>
  <c r="U195" i="1"/>
  <c r="T195" i="1"/>
  <c r="O195" i="1"/>
  <c r="N195" i="1"/>
  <c r="I195" i="1"/>
  <c r="H195" i="1"/>
  <c r="U194" i="1"/>
  <c r="T194" i="1"/>
  <c r="O194" i="1"/>
  <c r="N194" i="1"/>
  <c r="I194" i="1"/>
  <c r="H194" i="1"/>
  <c r="U193" i="1"/>
  <c r="T193" i="1"/>
  <c r="O193" i="1"/>
  <c r="N193" i="1"/>
  <c r="I193" i="1"/>
  <c r="H193" i="1"/>
  <c r="U192" i="1"/>
  <c r="T192" i="1"/>
  <c r="O192" i="1"/>
  <c r="N192" i="1"/>
  <c r="I192" i="1"/>
  <c r="H192" i="1"/>
  <c r="U188" i="1"/>
  <c r="T188" i="1"/>
  <c r="O188" i="1"/>
  <c r="N188" i="1"/>
  <c r="I188" i="1"/>
  <c r="H188" i="1"/>
  <c r="U187" i="1"/>
  <c r="T187" i="1"/>
  <c r="O187" i="1"/>
  <c r="N187" i="1"/>
  <c r="I187" i="1"/>
  <c r="H187" i="1"/>
  <c r="U186" i="1"/>
  <c r="T186" i="1"/>
  <c r="O186" i="1"/>
  <c r="N186" i="1"/>
  <c r="I186" i="1"/>
  <c r="H186" i="1"/>
  <c r="U731" i="1"/>
  <c r="T731" i="1"/>
  <c r="O731" i="1"/>
  <c r="N731" i="1"/>
  <c r="I731" i="1"/>
  <c r="H731" i="1"/>
  <c r="U730" i="1"/>
  <c r="T730" i="1"/>
  <c r="O730" i="1"/>
  <c r="N730" i="1"/>
  <c r="I730" i="1"/>
  <c r="H730" i="1"/>
  <c r="U729" i="1"/>
  <c r="T729" i="1"/>
  <c r="O729" i="1"/>
  <c r="N729" i="1"/>
  <c r="I729" i="1"/>
  <c r="H729" i="1"/>
  <c r="U728" i="1"/>
  <c r="T728" i="1"/>
  <c r="O728" i="1"/>
  <c r="N728" i="1"/>
  <c r="I728" i="1"/>
  <c r="H728" i="1"/>
  <c r="U179" i="1"/>
  <c r="T179" i="1"/>
  <c r="O179" i="1"/>
  <c r="N179" i="1"/>
  <c r="I179" i="1"/>
  <c r="H179" i="1"/>
  <c r="U178" i="1"/>
  <c r="T178" i="1"/>
  <c r="O178" i="1"/>
  <c r="N178" i="1"/>
  <c r="I178" i="1"/>
  <c r="H178" i="1"/>
  <c r="U176" i="1"/>
  <c r="T176" i="1"/>
  <c r="O176" i="1"/>
  <c r="N176" i="1"/>
  <c r="I176" i="1"/>
  <c r="H176" i="1"/>
  <c r="U175" i="1"/>
  <c r="T175" i="1"/>
  <c r="O175" i="1"/>
  <c r="N175" i="1"/>
  <c r="I175" i="1"/>
  <c r="H175" i="1"/>
  <c r="U170" i="1"/>
  <c r="T170" i="1"/>
  <c r="O170" i="1"/>
  <c r="N170" i="1"/>
  <c r="I170" i="1"/>
  <c r="H170" i="1"/>
  <c r="U169" i="1"/>
  <c r="T169" i="1"/>
  <c r="O169" i="1"/>
  <c r="N169" i="1"/>
  <c r="I169" i="1"/>
  <c r="H169" i="1"/>
  <c r="U167" i="1"/>
  <c r="T167" i="1"/>
  <c r="O167" i="1"/>
  <c r="N167" i="1"/>
  <c r="I167" i="1"/>
  <c r="H167" i="1"/>
  <c r="U166" i="1"/>
  <c r="T166" i="1"/>
  <c r="O166" i="1"/>
  <c r="N166" i="1"/>
  <c r="I166" i="1"/>
  <c r="H166" i="1"/>
  <c r="U165" i="1"/>
  <c r="T165" i="1"/>
  <c r="O165" i="1"/>
  <c r="N165" i="1"/>
  <c r="I165" i="1"/>
  <c r="H165" i="1"/>
  <c r="U164" i="1"/>
  <c r="T164" i="1"/>
  <c r="O164" i="1"/>
  <c r="N164" i="1"/>
  <c r="I164" i="1"/>
  <c r="H164" i="1"/>
  <c r="U163" i="1"/>
  <c r="T163" i="1"/>
  <c r="O163" i="1"/>
  <c r="N163" i="1"/>
  <c r="I163" i="1"/>
  <c r="H163" i="1"/>
  <c r="U162" i="1"/>
  <c r="T162" i="1"/>
  <c r="O162" i="1"/>
  <c r="N162" i="1"/>
  <c r="I162" i="1"/>
  <c r="H162" i="1"/>
  <c r="U158" i="1"/>
  <c r="T158" i="1"/>
  <c r="O158" i="1"/>
  <c r="N158" i="1"/>
  <c r="I158" i="1"/>
  <c r="H158" i="1"/>
  <c r="U157" i="1"/>
  <c r="T157" i="1"/>
  <c r="O157" i="1"/>
  <c r="N157" i="1"/>
  <c r="I157" i="1"/>
  <c r="H157" i="1"/>
  <c r="U156" i="1"/>
  <c r="T156" i="1"/>
  <c r="O156" i="1"/>
  <c r="N156" i="1"/>
  <c r="I156" i="1"/>
  <c r="H156" i="1"/>
  <c r="U155" i="1"/>
  <c r="T155" i="1"/>
  <c r="O155" i="1"/>
  <c r="N155" i="1"/>
  <c r="I155" i="1"/>
  <c r="H155" i="1"/>
  <c r="U154" i="1"/>
  <c r="T154" i="1"/>
  <c r="O154" i="1"/>
  <c r="N154" i="1"/>
  <c r="I154" i="1"/>
  <c r="H154" i="1"/>
  <c r="U149" i="1"/>
  <c r="T149" i="1"/>
  <c r="O149" i="1"/>
  <c r="N149" i="1"/>
  <c r="I149" i="1"/>
  <c r="H149" i="1"/>
  <c r="U146" i="1"/>
  <c r="T146" i="1"/>
  <c r="O146" i="1"/>
  <c r="N146" i="1"/>
  <c r="I146" i="1"/>
  <c r="H146" i="1"/>
  <c r="U143" i="1"/>
  <c r="T143" i="1"/>
  <c r="O143" i="1"/>
  <c r="N143" i="1"/>
  <c r="I143" i="1"/>
  <c r="H143" i="1"/>
  <c r="U142" i="1"/>
  <c r="T142" i="1"/>
  <c r="O142" i="1"/>
  <c r="N142" i="1"/>
  <c r="I142" i="1"/>
  <c r="H142" i="1"/>
  <c r="U141" i="1"/>
  <c r="T141" i="1"/>
  <c r="O141" i="1"/>
  <c r="N141" i="1"/>
  <c r="I141" i="1"/>
  <c r="H141" i="1"/>
  <c r="U140" i="1"/>
  <c r="T140" i="1"/>
  <c r="O140" i="1"/>
  <c r="N140" i="1"/>
  <c r="I140" i="1"/>
  <c r="H140" i="1"/>
  <c r="U139" i="1"/>
  <c r="T139" i="1"/>
  <c r="O139" i="1"/>
  <c r="N139" i="1"/>
  <c r="I139" i="1"/>
  <c r="H139" i="1"/>
  <c r="U134" i="1"/>
  <c r="T134" i="1"/>
  <c r="O134" i="1"/>
  <c r="N134" i="1"/>
  <c r="I134" i="1"/>
  <c r="H134" i="1"/>
  <c r="U131" i="1"/>
  <c r="T131" i="1"/>
  <c r="O131" i="1"/>
  <c r="N131" i="1"/>
  <c r="I131" i="1"/>
  <c r="H131" i="1"/>
  <c r="U130" i="1"/>
  <c r="T130" i="1"/>
  <c r="O130" i="1"/>
  <c r="N130" i="1"/>
  <c r="I130" i="1"/>
  <c r="H130" i="1"/>
  <c r="U125" i="1"/>
  <c r="T125" i="1"/>
  <c r="O125" i="1"/>
  <c r="N125" i="1"/>
  <c r="I125" i="1"/>
  <c r="H125" i="1"/>
  <c r="U124" i="1"/>
  <c r="T124" i="1"/>
  <c r="O124" i="1"/>
  <c r="N124" i="1"/>
  <c r="I124" i="1"/>
  <c r="H124" i="1"/>
  <c r="U119" i="1"/>
  <c r="T119" i="1"/>
  <c r="O119" i="1"/>
  <c r="N119" i="1"/>
  <c r="I119" i="1"/>
  <c r="H119" i="1"/>
  <c r="U116" i="1"/>
  <c r="T116" i="1"/>
  <c r="O116" i="1"/>
  <c r="N116" i="1"/>
  <c r="I116" i="1"/>
  <c r="H116" i="1"/>
  <c r="U115" i="1"/>
  <c r="T115" i="1"/>
  <c r="O115" i="1"/>
  <c r="N115" i="1"/>
  <c r="I115" i="1"/>
  <c r="H115" i="1"/>
  <c r="U114" i="1"/>
  <c r="T114" i="1"/>
  <c r="O114" i="1"/>
  <c r="N114" i="1"/>
  <c r="I114" i="1"/>
  <c r="H114" i="1"/>
  <c r="U113" i="1"/>
  <c r="T113" i="1"/>
  <c r="O113" i="1"/>
  <c r="N113" i="1"/>
  <c r="I113" i="1"/>
  <c r="H113" i="1"/>
  <c r="U112" i="1"/>
  <c r="T112" i="1"/>
  <c r="O112" i="1"/>
  <c r="N112" i="1"/>
  <c r="I112" i="1"/>
  <c r="H112" i="1"/>
  <c r="U110" i="1"/>
  <c r="T110" i="1"/>
  <c r="O110" i="1"/>
  <c r="N110" i="1"/>
  <c r="I110" i="1"/>
  <c r="H110" i="1"/>
  <c r="U109" i="1"/>
  <c r="T109" i="1"/>
  <c r="O109" i="1"/>
  <c r="N109" i="1"/>
  <c r="I109" i="1"/>
  <c r="H109" i="1"/>
  <c r="U108" i="1"/>
  <c r="T108" i="1"/>
  <c r="O108" i="1"/>
  <c r="N108" i="1"/>
  <c r="I108" i="1"/>
  <c r="H108" i="1"/>
  <c r="U107" i="1"/>
  <c r="T107" i="1"/>
  <c r="O107" i="1"/>
  <c r="N107" i="1"/>
  <c r="I107" i="1"/>
  <c r="H107" i="1"/>
  <c r="U106" i="1"/>
  <c r="T106" i="1"/>
  <c r="O106" i="1"/>
  <c r="N106" i="1"/>
  <c r="I106" i="1"/>
  <c r="H106" i="1"/>
  <c r="U105" i="1"/>
  <c r="T105" i="1"/>
  <c r="O105" i="1"/>
  <c r="N105" i="1"/>
  <c r="I105" i="1"/>
  <c r="H105" i="1"/>
  <c r="U104" i="1"/>
  <c r="T104" i="1"/>
  <c r="O104" i="1"/>
  <c r="N104" i="1"/>
  <c r="I104" i="1"/>
  <c r="H104" i="1"/>
  <c r="U101" i="1"/>
  <c r="T101" i="1"/>
  <c r="O101" i="1"/>
  <c r="N101" i="1"/>
  <c r="I101" i="1"/>
  <c r="H101" i="1"/>
  <c r="U98" i="1"/>
  <c r="T98" i="1"/>
  <c r="O98" i="1"/>
  <c r="N98" i="1"/>
  <c r="I98" i="1"/>
  <c r="H98" i="1"/>
  <c r="U727" i="1"/>
  <c r="T727" i="1"/>
  <c r="O727" i="1"/>
  <c r="N727" i="1"/>
  <c r="I727" i="1"/>
  <c r="H727" i="1"/>
  <c r="U726" i="1"/>
  <c r="T726" i="1"/>
  <c r="O726" i="1"/>
  <c r="N726" i="1"/>
  <c r="I726" i="1"/>
  <c r="H726" i="1"/>
  <c r="U185" i="1"/>
  <c r="T185" i="1"/>
  <c r="O185" i="1"/>
  <c r="N185" i="1"/>
  <c r="I185" i="1"/>
  <c r="H185" i="1"/>
  <c r="U184" i="1"/>
  <c r="T184" i="1"/>
  <c r="O184" i="1"/>
  <c r="N184" i="1"/>
  <c r="I184" i="1"/>
  <c r="H184" i="1"/>
  <c r="U183" i="1"/>
  <c r="T183" i="1"/>
  <c r="O183" i="1"/>
  <c r="N183" i="1"/>
  <c r="I183" i="1"/>
  <c r="H183" i="1"/>
  <c r="U182" i="1"/>
  <c r="T182" i="1"/>
  <c r="O182" i="1"/>
  <c r="N182" i="1"/>
  <c r="I182" i="1"/>
  <c r="H182" i="1"/>
  <c r="U181" i="1"/>
  <c r="T181" i="1"/>
  <c r="O181" i="1"/>
  <c r="N181" i="1"/>
  <c r="I181" i="1"/>
  <c r="H181" i="1"/>
  <c r="U180" i="1"/>
  <c r="T180" i="1"/>
  <c r="O180" i="1"/>
  <c r="N180" i="1"/>
  <c r="I180" i="1"/>
  <c r="H180" i="1"/>
  <c r="U177" i="1"/>
  <c r="T177" i="1"/>
  <c r="O177" i="1"/>
  <c r="N177" i="1"/>
  <c r="I177" i="1"/>
  <c r="H177" i="1"/>
  <c r="U174" i="1"/>
  <c r="T174" i="1"/>
  <c r="O174" i="1"/>
  <c r="N174" i="1"/>
  <c r="I174" i="1"/>
  <c r="H174" i="1"/>
  <c r="U173" i="1"/>
  <c r="T173" i="1"/>
  <c r="O173" i="1"/>
  <c r="N173" i="1"/>
  <c r="I173" i="1"/>
  <c r="H173" i="1"/>
  <c r="U172" i="1"/>
  <c r="T172" i="1"/>
  <c r="O172" i="1"/>
  <c r="N172" i="1"/>
  <c r="I172" i="1"/>
  <c r="H172" i="1"/>
  <c r="U171" i="1"/>
  <c r="T171" i="1"/>
  <c r="O171" i="1"/>
  <c r="N171" i="1"/>
  <c r="I171" i="1"/>
  <c r="H171" i="1"/>
  <c r="U168" i="1"/>
  <c r="T168" i="1"/>
  <c r="O168" i="1"/>
  <c r="N168" i="1"/>
  <c r="I168" i="1"/>
  <c r="H168" i="1"/>
  <c r="U161" i="1"/>
  <c r="T161" i="1"/>
  <c r="O161" i="1"/>
  <c r="N161" i="1"/>
  <c r="I161" i="1"/>
  <c r="H161" i="1"/>
  <c r="U160" i="1"/>
  <c r="T160" i="1"/>
  <c r="O160" i="1"/>
  <c r="N160" i="1"/>
  <c r="I160" i="1"/>
  <c r="H160" i="1"/>
  <c r="U159" i="1"/>
  <c r="T159" i="1"/>
  <c r="O159" i="1"/>
  <c r="N159" i="1"/>
  <c r="I159" i="1"/>
  <c r="H159" i="1"/>
  <c r="U153" i="1"/>
  <c r="T153" i="1"/>
  <c r="O153" i="1"/>
  <c r="N153" i="1"/>
  <c r="I153" i="1"/>
  <c r="H153" i="1"/>
  <c r="U152" i="1"/>
  <c r="T152" i="1"/>
  <c r="O152" i="1"/>
  <c r="N152" i="1"/>
  <c r="I152" i="1"/>
  <c r="H152" i="1"/>
  <c r="U151" i="1"/>
  <c r="T151" i="1"/>
  <c r="O151" i="1"/>
  <c r="N151" i="1"/>
  <c r="I151" i="1"/>
  <c r="H151" i="1"/>
  <c r="U150" i="1"/>
  <c r="T150" i="1"/>
  <c r="O150" i="1"/>
  <c r="N150" i="1"/>
  <c r="I150" i="1"/>
  <c r="H150" i="1"/>
  <c r="U148" i="1"/>
  <c r="T148" i="1"/>
  <c r="O148" i="1"/>
  <c r="N148" i="1"/>
  <c r="I148" i="1"/>
  <c r="H148" i="1"/>
  <c r="U147" i="1"/>
  <c r="T147" i="1"/>
  <c r="O147" i="1"/>
  <c r="N147" i="1"/>
  <c r="I147" i="1"/>
  <c r="H147" i="1"/>
  <c r="U145" i="1"/>
  <c r="T145" i="1"/>
  <c r="O145" i="1"/>
  <c r="N145" i="1"/>
  <c r="I145" i="1"/>
  <c r="H145" i="1"/>
  <c r="U144" i="1"/>
  <c r="T144" i="1"/>
  <c r="O144" i="1"/>
  <c r="N144" i="1"/>
  <c r="I144" i="1"/>
  <c r="H144" i="1"/>
  <c r="U138" i="1"/>
  <c r="T138" i="1"/>
  <c r="O138" i="1"/>
  <c r="N138" i="1"/>
  <c r="I138" i="1"/>
  <c r="H138" i="1"/>
  <c r="U137" i="1"/>
  <c r="T137" i="1"/>
  <c r="O137" i="1"/>
  <c r="N137" i="1"/>
  <c r="I137" i="1"/>
  <c r="H137" i="1"/>
  <c r="U136" i="1"/>
  <c r="T136" i="1"/>
  <c r="O136" i="1"/>
  <c r="N136" i="1"/>
  <c r="I136" i="1"/>
  <c r="H136" i="1"/>
  <c r="U135" i="1"/>
  <c r="T135" i="1"/>
  <c r="O135" i="1"/>
  <c r="N135" i="1"/>
  <c r="I135" i="1"/>
  <c r="H135" i="1"/>
  <c r="U133" i="1"/>
  <c r="T133" i="1"/>
  <c r="O133" i="1"/>
  <c r="N133" i="1"/>
  <c r="I133" i="1"/>
  <c r="H133" i="1"/>
  <c r="U132" i="1"/>
  <c r="T132" i="1"/>
  <c r="O132" i="1"/>
  <c r="N132" i="1"/>
  <c r="I132" i="1"/>
  <c r="H132" i="1"/>
  <c r="U129" i="1"/>
  <c r="T129" i="1"/>
  <c r="O129" i="1"/>
  <c r="N129" i="1"/>
  <c r="I129" i="1"/>
  <c r="H129" i="1"/>
  <c r="U128" i="1"/>
  <c r="T128" i="1"/>
  <c r="O128" i="1"/>
  <c r="N128" i="1"/>
  <c r="I128" i="1"/>
  <c r="H128" i="1"/>
  <c r="U127" i="1"/>
  <c r="T127" i="1"/>
  <c r="O127" i="1"/>
  <c r="N127" i="1"/>
  <c r="I127" i="1"/>
  <c r="H127" i="1"/>
  <c r="U126" i="1"/>
  <c r="T126" i="1"/>
  <c r="O126" i="1"/>
  <c r="N126" i="1"/>
  <c r="I126" i="1"/>
  <c r="H126" i="1"/>
  <c r="U123" i="1"/>
  <c r="T123" i="1"/>
  <c r="O123" i="1"/>
  <c r="N123" i="1"/>
  <c r="I123" i="1"/>
  <c r="H123" i="1"/>
  <c r="U122" i="1"/>
  <c r="T122" i="1"/>
  <c r="O122" i="1"/>
  <c r="N122" i="1"/>
  <c r="I122" i="1"/>
  <c r="H122" i="1"/>
  <c r="U121" i="1"/>
  <c r="T121" i="1"/>
  <c r="O121" i="1"/>
  <c r="N121" i="1"/>
  <c r="I121" i="1"/>
  <c r="H121" i="1"/>
  <c r="U120" i="1"/>
  <c r="T120" i="1"/>
  <c r="O120" i="1"/>
  <c r="N120" i="1"/>
  <c r="I120" i="1"/>
  <c r="H120" i="1"/>
  <c r="U118" i="1"/>
  <c r="T118" i="1"/>
  <c r="O118" i="1"/>
  <c r="N118" i="1"/>
  <c r="I118" i="1"/>
  <c r="H118" i="1"/>
  <c r="U117" i="1"/>
  <c r="T117" i="1"/>
  <c r="O117" i="1"/>
  <c r="N117" i="1"/>
  <c r="I117" i="1"/>
  <c r="H117" i="1"/>
  <c r="U111" i="1"/>
  <c r="T111" i="1"/>
  <c r="O111" i="1"/>
  <c r="N111" i="1"/>
  <c r="I111" i="1"/>
  <c r="H111" i="1"/>
  <c r="U103" i="1"/>
  <c r="T103" i="1"/>
  <c r="O103" i="1"/>
  <c r="N103" i="1"/>
  <c r="I103" i="1"/>
  <c r="H103" i="1"/>
  <c r="U102" i="1"/>
  <c r="T102" i="1"/>
  <c r="O102" i="1"/>
  <c r="N102" i="1"/>
  <c r="I102" i="1"/>
  <c r="H102" i="1"/>
  <c r="U100" i="1"/>
  <c r="T100" i="1"/>
  <c r="O100" i="1"/>
  <c r="N100" i="1"/>
  <c r="I100" i="1"/>
  <c r="H100" i="1"/>
  <c r="U99" i="1"/>
  <c r="T99" i="1"/>
  <c r="O99" i="1"/>
  <c r="N99" i="1"/>
  <c r="I99" i="1"/>
  <c r="H99" i="1"/>
  <c r="U97" i="1"/>
  <c r="T97" i="1"/>
  <c r="O97" i="1"/>
  <c r="N97" i="1"/>
  <c r="I97" i="1"/>
  <c r="H97" i="1"/>
  <c r="U96" i="1"/>
  <c r="T96" i="1"/>
  <c r="O96" i="1"/>
  <c r="N96" i="1"/>
  <c r="I96" i="1"/>
  <c r="H96" i="1"/>
  <c r="U725" i="1"/>
  <c r="T725" i="1"/>
  <c r="O725" i="1"/>
  <c r="N725" i="1"/>
  <c r="I725" i="1"/>
  <c r="H725" i="1"/>
  <c r="U724" i="1"/>
  <c r="T724" i="1"/>
  <c r="O724" i="1"/>
  <c r="N724" i="1"/>
  <c r="I724" i="1"/>
  <c r="H724" i="1"/>
  <c r="U723" i="1"/>
  <c r="T723" i="1"/>
  <c r="O723" i="1"/>
  <c r="N723" i="1"/>
  <c r="I723" i="1"/>
  <c r="H723" i="1"/>
  <c r="U722" i="1"/>
  <c r="T722" i="1"/>
  <c r="O722" i="1"/>
  <c r="N722" i="1"/>
  <c r="I722" i="1"/>
  <c r="H722" i="1"/>
  <c r="U721" i="1"/>
  <c r="T721" i="1"/>
  <c r="O721" i="1"/>
  <c r="N721" i="1"/>
  <c r="I721" i="1"/>
  <c r="H721" i="1"/>
  <c r="U317" i="1"/>
  <c r="T317" i="1"/>
  <c r="O317" i="1"/>
  <c r="N317" i="1"/>
  <c r="I317" i="1"/>
  <c r="H317" i="1"/>
  <c r="U95" i="1"/>
  <c r="T95" i="1"/>
  <c r="O95" i="1"/>
  <c r="N95" i="1"/>
  <c r="I95" i="1"/>
  <c r="H95" i="1"/>
  <c r="U94" i="1"/>
  <c r="T94" i="1"/>
  <c r="O94" i="1"/>
  <c r="N94" i="1"/>
  <c r="I94" i="1"/>
  <c r="H94" i="1"/>
  <c r="U89" i="1"/>
  <c r="T89" i="1"/>
  <c r="O89" i="1"/>
  <c r="N89" i="1"/>
  <c r="I89" i="1"/>
  <c r="H89" i="1"/>
  <c r="U88" i="1"/>
  <c r="T88" i="1"/>
  <c r="O88" i="1"/>
  <c r="N88" i="1"/>
  <c r="I88" i="1"/>
  <c r="H88" i="1"/>
  <c r="U86" i="1"/>
  <c r="T86" i="1"/>
  <c r="O86" i="1"/>
  <c r="N86" i="1"/>
  <c r="I86" i="1"/>
  <c r="H86" i="1"/>
  <c r="U85" i="1"/>
  <c r="T85" i="1"/>
  <c r="O85" i="1"/>
  <c r="N85" i="1"/>
  <c r="I85" i="1"/>
  <c r="H85" i="1"/>
  <c r="U84" i="1"/>
  <c r="T84" i="1"/>
  <c r="O84" i="1"/>
  <c r="N84" i="1"/>
  <c r="I84" i="1"/>
  <c r="H84" i="1"/>
  <c r="U83" i="1"/>
  <c r="T83" i="1"/>
  <c r="O83" i="1"/>
  <c r="N83" i="1"/>
  <c r="I83" i="1"/>
  <c r="H83" i="1"/>
  <c r="U77" i="1"/>
  <c r="T77" i="1"/>
  <c r="O77" i="1"/>
  <c r="N77" i="1"/>
  <c r="I77" i="1"/>
  <c r="H77" i="1"/>
  <c r="U76" i="1"/>
  <c r="T76" i="1"/>
  <c r="O76" i="1"/>
  <c r="N76" i="1"/>
  <c r="I76" i="1"/>
  <c r="H76" i="1"/>
  <c r="U74" i="1"/>
  <c r="T74" i="1"/>
  <c r="O74" i="1"/>
  <c r="N74" i="1"/>
  <c r="I74" i="1"/>
  <c r="H74" i="1"/>
  <c r="U73" i="1"/>
  <c r="T73" i="1"/>
  <c r="O73" i="1"/>
  <c r="N73" i="1"/>
  <c r="I73" i="1"/>
  <c r="H73" i="1"/>
  <c r="U71" i="1"/>
  <c r="T71" i="1"/>
  <c r="O71" i="1"/>
  <c r="N71" i="1"/>
  <c r="I71" i="1"/>
  <c r="H71" i="1"/>
  <c r="U70" i="1"/>
  <c r="T70" i="1"/>
  <c r="O70" i="1"/>
  <c r="N70" i="1"/>
  <c r="I70" i="1"/>
  <c r="H70" i="1"/>
  <c r="U69" i="1"/>
  <c r="T69" i="1"/>
  <c r="O69" i="1"/>
  <c r="N69" i="1"/>
  <c r="I69" i="1"/>
  <c r="H69" i="1"/>
  <c r="U68" i="1"/>
  <c r="T68" i="1"/>
  <c r="O68" i="1"/>
  <c r="N68" i="1"/>
  <c r="I68" i="1"/>
  <c r="H68" i="1"/>
  <c r="U67" i="1"/>
  <c r="T67" i="1"/>
  <c r="O67" i="1"/>
  <c r="N67" i="1"/>
  <c r="I67" i="1"/>
  <c r="H67" i="1"/>
  <c r="U59" i="1"/>
  <c r="T59" i="1"/>
  <c r="O59" i="1"/>
  <c r="N59" i="1"/>
  <c r="I59" i="1"/>
  <c r="H59" i="1"/>
  <c r="U58" i="1"/>
  <c r="T58" i="1"/>
  <c r="O58" i="1"/>
  <c r="N58" i="1"/>
  <c r="I58" i="1"/>
  <c r="H58" i="1"/>
  <c r="U57" i="1"/>
  <c r="T57" i="1"/>
  <c r="O57" i="1"/>
  <c r="N57" i="1"/>
  <c r="I57" i="1"/>
  <c r="H57" i="1"/>
  <c r="U56" i="1"/>
  <c r="T56" i="1"/>
  <c r="O56" i="1"/>
  <c r="N56" i="1"/>
  <c r="I56" i="1"/>
  <c r="H56" i="1"/>
  <c r="U55" i="1"/>
  <c r="T55" i="1"/>
  <c r="O55" i="1"/>
  <c r="N55" i="1"/>
  <c r="I55" i="1"/>
  <c r="H55" i="1"/>
  <c r="U53" i="1"/>
  <c r="T53" i="1"/>
  <c r="O53" i="1"/>
  <c r="N53" i="1"/>
  <c r="I53" i="1"/>
  <c r="H53" i="1"/>
  <c r="U50" i="1"/>
  <c r="T50" i="1"/>
  <c r="O50" i="1"/>
  <c r="N50" i="1"/>
  <c r="I50" i="1"/>
  <c r="H50" i="1"/>
  <c r="U38" i="1"/>
  <c r="T38" i="1"/>
  <c r="O38" i="1"/>
  <c r="N38" i="1"/>
  <c r="I38" i="1"/>
  <c r="H38" i="1"/>
  <c r="U35" i="1"/>
  <c r="T35" i="1"/>
  <c r="O35" i="1"/>
  <c r="N35" i="1"/>
  <c r="I35" i="1"/>
  <c r="H35" i="1"/>
  <c r="U32" i="1"/>
  <c r="T32" i="1"/>
  <c r="O32" i="1"/>
  <c r="N32" i="1"/>
  <c r="I32" i="1"/>
  <c r="H32" i="1"/>
  <c r="U31" i="1"/>
  <c r="T31" i="1"/>
  <c r="O31" i="1"/>
  <c r="N31" i="1"/>
  <c r="I31" i="1"/>
  <c r="H31" i="1"/>
  <c r="U30" i="1"/>
  <c r="T30" i="1"/>
  <c r="O30" i="1"/>
  <c r="N30" i="1"/>
  <c r="I30" i="1"/>
  <c r="H30" i="1"/>
  <c r="U29" i="1"/>
  <c r="T29" i="1"/>
  <c r="O29" i="1"/>
  <c r="N29" i="1"/>
  <c r="I29" i="1"/>
  <c r="H29" i="1"/>
  <c r="U28" i="1"/>
  <c r="T28" i="1"/>
  <c r="O28" i="1"/>
  <c r="N28" i="1"/>
  <c r="I28" i="1"/>
  <c r="H28" i="1"/>
  <c r="U27" i="1"/>
  <c r="T27" i="1"/>
  <c r="O27" i="1"/>
  <c r="N27" i="1"/>
  <c r="I27" i="1"/>
  <c r="H27" i="1"/>
  <c r="U26" i="1"/>
  <c r="T26" i="1"/>
  <c r="O26" i="1"/>
  <c r="N26" i="1"/>
  <c r="I26" i="1"/>
  <c r="H26" i="1"/>
  <c r="U23" i="1"/>
  <c r="T23" i="1"/>
  <c r="O23" i="1"/>
  <c r="N23" i="1"/>
  <c r="I23" i="1"/>
  <c r="H23" i="1"/>
  <c r="U22" i="1"/>
  <c r="T22" i="1"/>
  <c r="O22" i="1"/>
  <c r="N22" i="1"/>
  <c r="I22" i="1"/>
  <c r="H22" i="1"/>
  <c r="U21" i="1"/>
  <c r="T21" i="1"/>
  <c r="O21" i="1"/>
  <c r="N21" i="1"/>
  <c r="I21" i="1"/>
  <c r="H21" i="1"/>
  <c r="U14" i="1"/>
  <c r="T14" i="1"/>
  <c r="O14" i="1"/>
  <c r="N14" i="1"/>
  <c r="I14" i="1"/>
  <c r="H14" i="1"/>
  <c r="U11" i="1"/>
  <c r="T11" i="1"/>
  <c r="O11" i="1"/>
  <c r="N11" i="1"/>
  <c r="I11" i="1"/>
  <c r="H11" i="1"/>
  <c r="U10" i="1"/>
  <c r="T10" i="1"/>
  <c r="O10" i="1"/>
  <c r="N10" i="1"/>
  <c r="I10" i="1"/>
  <c r="H10" i="1"/>
  <c r="U9" i="1"/>
  <c r="T9" i="1"/>
  <c r="O9" i="1"/>
  <c r="N9" i="1"/>
  <c r="I9" i="1"/>
  <c r="H9" i="1"/>
  <c r="U5" i="1"/>
  <c r="T5" i="1"/>
  <c r="O5" i="1"/>
  <c r="N5" i="1"/>
  <c r="I5" i="1"/>
  <c r="H5" i="1"/>
  <c r="U4" i="1"/>
  <c r="T4" i="1"/>
  <c r="O4" i="1"/>
  <c r="N4" i="1"/>
  <c r="I4" i="1"/>
  <c r="H4" i="1"/>
  <c r="U720" i="1"/>
  <c r="T720" i="1"/>
  <c r="O720" i="1"/>
  <c r="N720" i="1"/>
  <c r="I720" i="1"/>
  <c r="H720" i="1"/>
  <c r="U316" i="1"/>
  <c r="T316" i="1"/>
  <c r="O316" i="1"/>
  <c r="N316" i="1"/>
  <c r="I316" i="1"/>
  <c r="H316" i="1"/>
  <c r="U315" i="1"/>
  <c r="T315" i="1"/>
  <c r="O315" i="1"/>
  <c r="N315" i="1"/>
  <c r="I315" i="1"/>
  <c r="H315" i="1"/>
  <c r="U93" i="1"/>
  <c r="T93" i="1"/>
  <c r="O93" i="1"/>
  <c r="N93" i="1"/>
  <c r="I93" i="1"/>
  <c r="H93" i="1"/>
  <c r="U92" i="1"/>
  <c r="T92" i="1"/>
  <c r="O92" i="1"/>
  <c r="N92" i="1"/>
  <c r="I92" i="1"/>
  <c r="H92" i="1"/>
  <c r="U91" i="1"/>
  <c r="T91" i="1"/>
  <c r="O91" i="1"/>
  <c r="N91" i="1"/>
  <c r="I91" i="1"/>
  <c r="H91" i="1"/>
  <c r="U90" i="1"/>
  <c r="T90" i="1"/>
  <c r="O90" i="1"/>
  <c r="N90" i="1"/>
  <c r="I90" i="1"/>
  <c r="H90" i="1"/>
  <c r="U87" i="1"/>
  <c r="T87" i="1"/>
  <c r="O87" i="1"/>
  <c r="N87" i="1"/>
  <c r="I87" i="1"/>
  <c r="H87" i="1"/>
  <c r="U82" i="1"/>
  <c r="T82" i="1"/>
  <c r="O82" i="1"/>
  <c r="N82" i="1"/>
  <c r="I82" i="1"/>
  <c r="H82" i="1"/>
  <c r="U81" i="1"/>
  <c r="T81" i="1"/>
  <c r="O81" i="1"/>
  <c r="N81" i="1"/>
  <c r="I81" i="1"/>
  <c r="H81" i="1"/>
  <c r="U80" i="1"/>
  <c r="T80" i="1"/>
  <c r="O80" i="1"/>
  <c r="N80" i="1"/>
  <c r="I80" i="1"/>
  <c r="H80" i="1"/>
  <c r="U79" i="1"/>
  <c r="T79" i="1"/>
  <c r="O79" i="1"/>
  <c r="N79" i="1"/>
  <c r="I79" i="1"/>
  <c r="H79" i="1"/>
  <c r="U78" i="1"/>
  <c r="T78" i="1"/>
  <c r="O78" i="1"/>
  <c r="N78" i="1"/>
  <c r="I78" i="1"/>
  <c r="H78" i="1"/>
  <c r="U75" i="1"/>
  <c r="T75" i="1"/>
  <c r="O75" i="1"/>
  <c r="N75" i="1"/>
  <c r="I75" i="1"/>
  <c r="H75" i="1"/>
  <c r="U72" i="1"/>
  <c r="T72" i="1"/>
  <c r="O72" i="1"/>
  <c r="N72" i="1"/>
  <c r="I72" i="1"/>
  <c r="H72" i="1"/>
  <c r="U66" i="1"/>
  <c r="T66" i="1"/>
  <c r="O66" i="1"/>
  <c r="N66" i="1"/>
  <c r="I66" i="1"/>
  <c r="H66" i="1"/>
  <c r="U65" i="1"/>
  <c r="T65" i="1"/>
  <c r="O65" i="1"/>
  <c r="N65" i="1"/>
  <c r="I65" i="1"/>
  <c r="H65" i="1"/>
  <c r="U64" i="1"/>
  <c r="T64" i="1"/>
  <c r="O64" i="1"/>
  <c r="N64" i="1"/>
  <c r="I64" i="1"/>
  <c r="H64" i="1"/>
  <c r="U63" i="1"/>
  <c r="T63" i="1"/>
  <c r="O63" i="1"/>
  <c r="N63" i="1"/>
  <c r="I63" i="1"/>
  <c r="H63" i="1"/>
  <c r="U62" i="1"/>
  <c r="T62" i="1"/>
  <c r="O62" i="1"/>
  <c r="N62" i="1"/>
  <c r="I62" i="1"/>
  <c r="H62" i="1"/>
  <c r="U61" i="1"/>
  <c r="T61" i="1"/>
  <c r="O61" i="1"/>
  <c r="N61" i="1"/>
  <c r="I61" i="1"/>
  <c r="H61" i="1"/>
  <c r="U60" i="1"/>
  <c r="T60" i="1"/>
  <c r="O60" i="1"/>
  <c r="N60" i="1"/>
  <c r="I60" i="1"/>
  <c r="H60" i="1"/>
  <c r="U54" i="1"/>
  <c r="T54" i="1"/>
  <c r="O54" i="1"/>
  <c r="N54" i="1"/>
  <c r="I54" i="1"/>
  <c r="H54" i="1"/>
  <c r="U52" i="1"/>
  <c r="T52" i="1"/>
  <c r="O52" i="1"/>
  <c r="N52" i="1"/>
  <c r="I52" i="1"/>
  <c r="H52" i="1"/>
  <c r="U51" i="1"/>
  <c r="T51" i="1"/>
  <c r="O51" i="1"/>
  <c r="N51" i="1"/>
  <c r="I51" i="1"/>
  <c r="H51" i="1"/>
  <c r="U49" i="1"/>
  <c r="T49" i="1"/>
  <c r="O49" i="1"/>
  <c r="N49" i="1"/>
  <c r="I49" i="1"/>
  <c r="H49" i="1"/>
  <c r="U48" i="1"/>
  <c r="T48" i="1"/>
  <c r="O48" i="1"/>
  <c r="N48" i="1"/>
  <c r="I48" i="1"/>
  <c r="H48" i="1"/>
  <c r="U47" i="1"/>
  <c r="T47" i="1"/>
  <c r="O47" i="1"/>
  <c r="N47" i="1"/>
  <c r="I47" i="1"/>
  <c r="H47" i="1"/>
  <c r="U46" i="1"/>
  <c r="T46" i="1"/>
  <c r="O46" i="1"/>
  <c r="N46" i="1"/>
  <c r="I46" i="1"/>
  <c r="H46" i="1"/>
  <c r="U45" i="1"/>
  <c r="T45" i="1"/>
  <c r="O45" i="1"/>
  <c r="N45" i="1"/>
  <c r="I45" i="1"/>
  <c r="H45" i="1"/>
  <c r="U44" i="1"/>
  <c r="T44" i="1"/>
  <c r="O44" i="1"/>
  <c r="N44" i="1"/>
  <c r="I44" i="1"/>
  <c r="H44" i="1"/>
  <c r="U43" i="1"/>
  <c r="T43" i="1"/>
  <c r="O43" i="1"/>
  <c r="N43" i="1"/>
  <c r="I43" i="1"/>
  <c r="H43" i="1"/>
  <c r="U42" i="1"/>
  <c r="T42" i="1"/>
  <c r="O42" i="1"/>
  <c r="N42" i="1"/>
  <c r="I42" i="1"/>
  <c r="H42" i="1"/>
  <c r="U37" i="1"/>
  <c r="T37" i="1"/>
  <c r="O37" i="1"/>
  <c r="N37" i="1"/>
  <c r="I37" i="1"/>
  <c r="H37" i="1"/>
  <c r="U36" i="1"/>
  <c r="T36" i="1"/>
  <c r="O36" i="1"/>
  <c r="N36" i="1"/>
  <c r="I36" i="1"/>
  <c r="H36" i="1"/>
  <c r="U34" i="1"/>
  <c r="T34" i="1"/>
  <c r="O34" i="1"/>
  <c r="N34" i="1"/>
  <c r="I34" i="1"/>
  <c r="H34" i="1"/>
  <c r="U33" i="1"/>
  <c r="T33" i="1"/>
  <c r="O33" i="1"/>
  <c r="N33" i="1"/>
  <c r="I33" i="1"/>
  <c r="H33" i="1"/>
  <c r="U25" i="1"/>
  <c r="T25" i="1"/>
  <c r="O25" i="1"/>
  <c r="N25" i="1"/>
  <c r="I25" i="1"/>
  <c r="H25" i="1"/>
  <c r="U24" i="1"/>
  <c r="T24" i="1"/>
  <c r="O24" i="1"/>
  <c r="N24" i="1"/>
  <c r="I24" i="1"/>
  <c r="H24" i="1"/>
  <c r="U20" i="1"/>
  <c r="T20" i="1"/>
  <c r="O20" i="1"/>
  <c r="N20" i="1"/>
  <c r="I20" i="1"/>
  <c r="H20" i="1"/>
  <c r="U19" i="1"/>
  <c r="T19" i="1"/>
  <c r="O19" i="1"/>
  <c r="N19" i="1"/>
  <c r="I19" i="1"/>
  <c r="H19" i="1"/>
  <c r="U18" i="1"/>
  <c r="T18" i="1"/>
  <c r="O18" i="1"/>
  <c r="N18" i="1"/>
  <c r="I18" i="1"/>
  <c r="H18" i="1"/>
  <c r="U17" i="1"/>
  <c r="T17" i="1"/>
  <c r="O17" i="1"/>
  <c r="N17" i="1"/>
  <c r="I17" i="1"/>
  <c r="H17" i="1"/>
  <c r="U16" i="1"/>
  <c r="T16" i="1"/>
  <c r="O16" i="1"/>
  <c r="N16" i="1"/>
  <c r="I16" i="1"/>
  <c r="H16" i="1"/>
  <c r="U15" i="1"/>
  <c r="T15" i="1"/>
  <c r="O15" i="1"/>
  <c r="N15" i="1"/>
  <c r="I15" i="1"/>
  <c r="H15" i="1"/>
  <c r="U13" i="1"/>
  <c r="T13" i="1"/>
  <c r="O13" i="1"/>
  <c r="N13" i="1"/>
  <c r="I13" i="1"/>
  <c r="H13" i="1"/>
  <c r="U12" i="1"/>
  <c r="T12" i="1"/>
  <c r="O12" i="1"/>
  <c r="N12" i="1"/>
  <c r="I12" i="1"/>
  <c r="H12" i="1"/>
  <c r="I3" i="1"/>
  <c r="H3" i="1"/>
</calcChain>
</file>

<file path=xl/sharedStrings.xml><?xml version="1.0" encoding="utf-8"?>
<sst xmlns="http://schemas.openxmlformats.org/spreadsheetml/2006/main" count="1745" uniqueCount="1071">
  <si>
    <t>Public ID</t>
  </si>
  <si>
    <t>Symbol</t>
  </si>
  <si>
    <t>TRCN0000121277</t>
  </si>
  <si>
    <t>ABL1</t>
  </si>
  <si>
    <t>TRCN0000064678</t>
  </si>
  <si>
    <t>ALKBH2</t>
  </si>
  <si>
    <t>TRCN0000064680</t>
  </si>
  <si>
    <t>TRCN0000434811</t>
  </si>
  <si>
    <t>ALKBH3</t>
  </si>
  <si>
    <t>TRCN0000064749</t>
  </si>
  <si>
    <t>TRCN0000430074</t>
  </si>
  <si>
    <t>TRCN0000352783</t>
  </si>
  <si>
    <t>APEX1</t>
  </si>
  <si>
    <t>TRCN0000342686</t>
  </si>
  <si>
    <t>TRCN0000011214</t>
  </si>
  <si>
    <t>TRCN0000144122</t>
  </si>
  <si>
    <t>APLF</t>
  </si>
  <si>
    <t>TRCN0000167011</t>
  </si>
  <si>
    <t>TRCN0000013713</t>
  </si>
  <si>
    <t>ATF2</t>
  </si>
  <si>
    <t>TRCN0000218254</t>
  </si>
  <si>
    <t>TRCN0000039948</t>
  </si>
  <si>
    <t>ATM</t>
  </si>
  <si>
    <t>TRCN0000194861</t>
  </si>
  <si>
    <t>TRCN0000039615</t>
  </si>
  <si>
    <t>ATR</t>
  </si>
  <si>
    <t>TRCN0000344499</t>
  </si>
  <si>
    <t>TRCN0000219647</t>
  </si>
  <si>
    <t>TRCN0000282360</t>
  </si>
  <si>
    <t>ATRIP</t>
  </si>
  <si>
    <t>TRCN0000262649</t>
  </si>
  <si>
    <t>TRCN0000282359</t>
  </si>
  <si>
    <t>TRCN0000013592</t>
  </si>
  <si>
    <t>ATRX</t>
  </si>
  <si>
    <t>TRCN0000013590</t>
  </si>
  <si>
    <t>TRCN0000430436</t>
  </si>
  <si>
    <t>ATXN3</t>
  </si>
  <si>
    <t>TRCN0000430819</t>
  </si>
  <si>
    <t>TRCN0000221084</t>
  </si>
  <si>
    <t>BABAM2</t>
  </si>
  <si>
    <t>TRCN0000273476</t>
  </si>
  <si>
    <t>BLM</t>
  </si>
  <si>
    <t>TRCN0000273475</t>
  </si>
  <si>
    <t>TRCN0000004905</t>
  </si>
  <si>
    <t>TRCN0000244986</t>
  </si>
  <si>
    <t>BRCA1</t>
  </si>
  <si>
    <t>TRCN0000244984</t>
  </si>
  <si>
    <t>TRCN0000244987</t>
  </si>
  <si>
    <t>TRCN0000040195</t>
  </si>
  <si>
    <t>BRCA2</t>
  </si>
  <si>
    <t>TRCN0000049916</t>
  </si>
  <si>
    <t>BRIP1</t>
  </si>
  <si>
    <t>TRCN0000231598</t>
  </si>
  <si>
    <t>BTG2</t>
  </si>
  <si>
    <t>TRCN0000342952</t>
  </si>
  <si>
    <t>CCNH</t>
  </si>
  <si>
    <t>TRCN0000020219</t>
  </si>
  <si>
    <t>TRCN0000342951</t>
  </si>
  <si>
    <t>TRCN0000163734</t>
  </si>
  <si>
    <t>CCNO</t>
  </si>
  <si>
    <t>TRCN0000162479</t>
  </si>
  <si>
    <t>TRCN0000233270</t>
  </si>
  <si>
    <t>CDKN2D</t>
  </si>
  <si>
    <t>TRCN0000418339</t>
  </si>
  <si>
    <t>CETN2</t>
  </si>
  <si>
    <t>TRCN0000055802</t>
  </si>
  <si>
    <t>TRCN0000055800</t>
  </si>
  <si>
    <t>TRCN0000234596</t>
  </si>
  <si>
    <t>CHAF1A</t>
  </si>
  <si>
    <t>TRCN0000275345</t>
  </si>
  <si>
    <t>MPLKIP</t>
  </si>
  <si>
    <t>TRCN0000319191</t>
  </si>
  <si>
    <t>EMPTY</t>
  </si>
  <si>
    <t>TRCN0000121279</t>
  </si>
  <si>
    <t>TRCN0000288588</t>
  </si>
  <si>
    <t>TRCN0000235017</t>
  </si>
  <si>
    <t>ALKBH1</t>
  </si>
  <si>
    <t>TRCN0000235019</t>
  </si>
  <si>
    <t>TRCN0000235018</t>
  </si>
  <si>
    <t>TRCN0000447884</t>
  </si>
  <si>
    <t>TRCN0000049662</t>
  </si>
  <si>
    <t>APEX2</t>
  </si>
  <si>
    <t>TRCN0000049658</t>
  </si>
  <si>
    <t>TRCN0000049659</t>
  </si>
  <si>
    <t>TRCN0000121568</t>
  </si>
  <si>
    <t>TRCN0000294489</t>
  </si>
  <si>
    <t>APTX</t>
  </si>
  <si>
    <t>TRCN0000294491</t>
  </si>
  <si>
    <t>TRCN0000294490</t>
  </si>
  <si>
    <t>TRCN0000074271</t>
  </si>
  <si>
    <t>ASF1A</t>
  </si>
  <si>
    <t>TRCN0000074272</t>
  </si>
  <si>
    <t>TRCN0000074270</t>
  </si>
  <si>
    <t>TRCN0000229648</t>
  </si>
  <si>
    <t>TRCN0000194969</t>
  </si>
  <si>
    <t>TRCN0000342811</t>
  </si>
  <si>
    <t>TRCN0000007405</t>
  </si>
  <si>
    <t>TRCN0000221083</t>
  </si>
  <si>
    <t>TRCN0000221085</t>
  </si>
  <si>
    <t>TRCN0000338431</t>
  </si>
  <si>
    <t>BAZ1B</t>
  </si>
  <si>
    <t>TRCN0000013342</t>
  </si>
  <si>
    <t>TRCN0000338494</t>
  </si>
  <si>
    <t>TRCN0000010306</t>
  </si>
  <si>
    <t>TRCN0000312567</t>
  </si>
  <si>
    <t>TRCN0000073970</t>
  </si>
  <si>
    <t>BRCC3</t>
  </si>
  <si>
    <t>TRCN0000073968</t>
  </si>
  <si>
    <t>TRCN0000073969</t>
  </si>
  <si>
    <t>TRCN0000049914</t>
  </si>
  <si>
    <t>TRCN0000368638</t>
  </si>
  <si>
    <t>TRCN0000231891</t>
  </si>
  <si>
    <t>TRCN0000231596</t>
  </si>
  <si>
    <t>TRCN0000160535</t>
  </si>
  <si>
    <t>TRCN0000196691</t>
  </si>
  <si>
    <t>CDK7</t>
  </si>
  <si>
    <t>TRCN0000230910</t>
  </si>
  <si>
    <t>TRCN0000000592</t>
  </si>
  <si>
    <t>TRCN0000233267</t>
  </si>
  <si>
    <t>TRCN0000233271</t>
  </si>
  <si>
    <t>TRCN0000074274</t>
  </si>
  <si>
    <t>TRCN0000074273</t>
  </si>
  <si>
    <t>TRCN0000285352</t>
  </si>
  <si>
    <t>TRCN0000231782</t>
  </si>
  <si>
    <t>TRCN0000199796</t>
  </si>
  <si>
    <t>CHEK1</t>
  </si>
  <si>
    <t>TRCN0000000501</t>
  </si>
  <si>
    <t>TRCN0000010213</t>
  </si>
  <si>
    <t>CHEK2</t>
  </si>
  <si>
    <t>TRCN0000344538</t>
  </si>
  <si>
    <t>TRCN0000333400</t>
  </si>
  <si>
    <t>CIB1</t>
  </si>
  <si>
    <t>TRCN0000333398</t>
  </si>
  <si>
    <t>TRCN0000010640</t>
  </si>
  <si>
    <t>CSNK1D</t>
  </si>
  <si>
    <t>TRCN0000271379</t>
  </si>
  <si>
    <t>DCLRE1A</t>
  </si>
  <si>
    <t>TRCN0000271437</t>
  </si>
  <si>
    <t>TRCN0000271486</t>
  </si>
  <si>
    <t>DCLRE1B</t>
  </si>
  <si>
    <t>TRCN0000271542</t>
  </si>
  <si>
    <t>TRCN0000271487</t>
  </si>
  <si>
    <t>TRCN0000083379</t>
  </si>
  <si>
    <t>DCLRE1C</t>
  </si>
  <si>
    <t>TRCN0000315842</t>
  </si>
  <si>
    <t>DDB1</t>
  </si>
  <si>
    <t>TRCN0000082856</t>
  </si>
  <si>
    <t>TRCN0000315844</t>
  </si>
  <si>
    <t>TRCN0000083993</t>
  </si>
  <si>
    <t>DDB2</t>
  </si>
  <si>
    <t>TRCN0000156039</t>
  </si>
  <si>
    <t>DDX11</t>
  </si>
  <si>
    <t>TRCN0000271547</t>
  </si>
  <si>
    <t>TRCN0000307166</t>
  </si>
  <si>
    <t>DLGAP5</t>
  </si>
  <si>
    <t>TRCN0000062228</t>
  </si>
  <si>
    <t>TRCN0000062230</t>
  </si>
  <si>
    <t>TRCN0000369999</t>
  </si>
  <si>
    <t>DMC1</t>
  </si>
  <si>
    <t>TRCN0000232748</t>
  </si>
  <si>
    <t>DNMT1</t>
  </si>
  <si>
    <t>TRCN0000021893</t>
  </si>
  <si>
    <t>TRCN0000050877</t>
  </si>
  <si>
    <t>DUT</t>
  </si>
  <si>
    <t>TRCN0000050873</t>
  </si>
  <si>
    <t>TRCN0000049767</t>
  </si>
  <si>
    <t>EME1</t>
  </si>
  <si>
    <t>TRCN0000049766</t>
  </si>
  <si>
    <t>TRCN0000049764</t>
  </si>
  <si>
    <t>TRCN0000049774</t>
  </si>
  <si>
    <t>EME2</t>
  </si>
  <si>
    <t>TRCN0000275695</t>
  </si>
  <si>
    <t>ERCC2</t>
  </si>
  <si>
    <t>TRCN0000021941</t>
  </si>
  <si>
    <t>TRCN0000021942</t>
  </si>
  <si>
    <t>TRCN0000358809</t>
  </si>
  <si>
    <t>ERCC5</t>
  </si>
  <si>
    <t>TRCN0000431424</t>
  </si>
  <si>
    <t>ERCC6</t>
  </si>
  <si>
    <t>TRCN0000436471</t>
  </si>
  <si>
    <t>TRCN0000016776</t>
  </si>
  <si>
    <t>TRCN0000003722</t>
  </si>
  <si>
    <t>ERCC8</t>
  </si>
  <si>
    <t>TRCN0000315624</t>
  </si>
  <si>
    <t>EYA1</t>
  </si>
  <si>
    <t>TRCN0000051604</t>
  </si>
  <si>
    <t>EYA3</t>
  </si>
  <si>
    <t>TRCN0000051606</t>
  </si>
  <si>
    <t>TRCN0000051607</t>
  </si>
  <si>
    <t>TRCN0000274971</t>
  </si>
  <si>
    <t>FAAP24</t>
  </si>
  <si>
    <t>TRCN0000285281</t>
  </si>
  <si>
    <t>TRCN0000275043</t>
  </si>
  <si>
    <t>TRCN0000000502</t>
  </si>
  <si>
    <t>TRCN0000010209</t>
  </si>
  <si>
    <t>TRCN0000382068</t>
  </si>
  <si>
    <t>TRCN0000199189</t>
  </si>
  <si>
    <t>CLK2</t>
  </si>
  <si>
    <t>TRCN0000355628</t>
  </si>
  <si>
    <t>TRCN0000197205</t>
  </si>
  <si>
    <t>TRCN0000017868</t>
  </si>
  <si>
    <t>CNOT7</t>
  </si>
  <si>
    <t>TRCN0000017872</t>
  </si>
  <si>
    <t>TRCN0000017870</t>
  </si>
  <si>
    <t>TRCN0000001550</t>
  </si>
  <si>
    <t>TRCN0000297740</t>
  </si>
  <si>
    <t>TRCN0000220099</t>
  </si>
  <si>
    <t>CSNK1E</t>
  </si>
  <si>
    <t>TRCN0000199466</t>
  </si>
  <si>
    <t>TRCN0000055427</t>
  </si>
  <si>
    <t>TRCN0000271380</t>
  </si>
  <si>
    <t>TRCN0000083380</t>
  </si>
  <si>
    <t>TRCN0000276611</t>
  </si>
  <si>
    <t>TRCN0000083996</t>
  </si>
  <si>
    <t>TRCN0000083995</t>
  </si>
  <si>
    <t>TRCN0000152654</t>
  </si>
  <si>
    <t>TRCN0000151097</t>
  </si>
  <si>
    <t>TRCN0000377371</t>
  </si>
  <si>
    <t>TRCN0000009830</t>
  </si>
  <si>
    <t>DNA2</t>
  </si>
  <si>
    <t>TRCN0000424119</t>
  </si>
  <si>
    <t>TRCN0000039921</t>
  </si>
  <si>
    <t>TRCN0000021891</t>
  </si>
  <si>
    <t>TRCN0000050876</t>
  </si>
  <si>
    <t>TRCN0000049776</t>
  </si>
  <si>
    <t>TRCN0000049773</t>
  </si>
  <si>
    <t>TRCN0000049920</t>
  </si>
  <si>
    <t>ERCC1</t>
  </si>
  <si>
    <t>TRCN0000343853</t>
  </si>
  <si>
    <t>TRCN0000343852</t>
  </si>
  <si>
    <t>TRCN0000359264</t>
  </si>
  <si>
    <t>ERCC3</t>
  </si>
  <si>
    <t>TRCN0000359265</t>
  </si>
  <si>
    <t>TRCN0000359267</t>
  </si>
  <si>
    <t>TRCN0000078583</t>
  </si>
  <si>
    <t>ERCC4</t>
  </si>
  <si>
    <t>TRCN0000078587</t>
  </si>
  <si>
    <t>TRCN0000078584</t>
  </si>
  <si>
    <t>TRCN0000358807</t>
  </si>
  <si>
    <t>TRCN0000358878</t>
  </si>
  <si>
    <t>TRCN0000003723</t>
  </si>
  <si>
    <t>TRCN0000342528</t>
  </si>
  <si>
    <t>TRCN0000310704</t>
  </si>
  <si>
    <t>TRCN0000083443</t>
  </si>
  <si>
    <t>TRCN0000133972</t>
  </si>
  <si>
    <t>FAN1</t>
  </si>
  <si>
    <t>TRCN0000412880</t>
  </si>
  <si>
    <t>TRCN0000437751</t>
  </si>
  <si>
    <t>TRCN0000159760</t>
  </si>
  <si>
    <t>FANCB</t>
  </si>
  <si>
    <t>TRCN0000158592</t>
  </si>
  <si>
    <t>TRCN0000163896</t>
  </si>
  <si>
    <t>TRCN0000358554</t>
  </si>
  <si>
    <t>FANCC</t>
  </si>
  <si>
    <t>TRCN0000083370</t>
  </si>
  <si>
    <t>TRCN0000417689</t>
  </si>
  <si>
    <t>FANCD2</t>
  </si>
  <si>
    <t>TRCN0000131067</t>
  </si>
  <si>
    <t>FANCE</t>
  </si>
  <si>
    <t>TRCN0000118821</t>
  </si>
  <si>
    <t>TRCN0000082858</t>
  </si>
  <si>
    <t>FANCG</t>
  </si>
  <si>
    <t>TRCN0000082860</t>
  </si>
  <si>
    <t>TRCN0000082859</t>
  </si>
  <si>
    <t>TRCN0000083301</t>
  </si>
  <si>
    <t>FANCL</t>
  </si>
  <si>
    <t>TRCN0000323352</t>
  </si>
  <si>
    <t>TRCN0000236646</t>
  </si>
  <si>
    <t>FANCM</t>
  </si>
  <si>
    <t>TRCN0000286444</t>
  </si>
  <si>
    <t>FEN1</t>
  </si>
  <si>
    <t>TRCN0000062352</t>
  </si>
  <si>
    <t>GADD45A</t>
  </si>
  <si>
    <t>TRCN0000062349</t>
  </si>
  <si>
    <t>TRCN0000430367</t>
  </si>
  <si>
    <t>GADD45G</t>
  </si>
  <si>
    <t>TRCN0000412855</t>
  </si>
  <si>
    <t>TRCN0000315377</t>
  </si>
  <si>
    <t>GTF2H1</t>
  </si>
  <si>
    <t>TRCN0000315378</t>
  </si>
  <si>
    <t>TRCN0000006068</t>
  </si>
  <si>
    <t>TRCN0000352728</t>
  </si>
  <si>
    <t>GTF2H3</t>
  </si>
  <si>
    <t>TRCN0000342815</t>
  </si>
  <si>
    <t>TRCN0000147711</t>
  </si>
  <si>
    <t>GTF2H4</t>
  </si>
  <si>
    <t>TRCN0000220069</t>
  </si>
  <si>
    <t>TRCN0000062798</t>
  </si>
  <si>
    <t>GTF2H5</t>
  </si>
  <si>
    <t>TRCN0000062800</t>
  </si>
  <si>
    <t>TRCN0000062802</t>
  </si>
  <si>
    <t>TRCN0000368904</t>
  </si>
  <si>
    <t>H2AFX</t>
  </si>
  <si>
    <t>TRCN0000051559</t>
  </si>
  <si>
    <t>HELQ</t>
  </si>
  <si>
    <t>TRCN0000434179</t>
  </si>
  <si>
    <t>TRCN0000018931</t>
  </si>
  <si>
    <t>HMGB1</t>
  </si>
  <si>
    <t>TRCN0000019009</t>
  </si>
  <si>
    <t>HMGB2</t>
  </si>
  <si>
    <t>TRCN0000019013</t>
  </si>
  <si>
    <t>TRCN0000019011</t>
  </si>
  <si>
    <t>TRCN0000018887</t>
  </si>
  <si>
    <t>HUS1</t>
  </si>
  <si>
    <t>TRCN0000018885</t>
  </si>
  <si>
    <t>TRCN0000018886</t>
  </si>
  <si>
    <t>TRCN0000019159</t>
  </si>
  <si>
    <t>IGHMBP2</t>
  </si>
  <si>
    <t>TRCN0000364795</t>
  </si>
  <si>
    <t>TRCN0000019160</t>
  </si>
  <si>
    <t>TRCN0000037812</t>
  </si>
  <si>
    <t>IP6K3</t>
  </si>
  <si>
    <t>TRCN0000344491</t>
  </si>
  <si>
    <t>MTOR</t>
  </si>
  <si>
    <t>TRCN0000122051</t>
  </si>
  <si>
    <t>ABRAXAS1</t>
  </si>
  <si>
    <t>TRCN0000416367</t>
  </si>
  <si>
    <t>TRCN0000426063</t>
  </si>
  <si>
    <t>TRCN0000296873</t>
  </si>
  <si>
    <t>FANCA</t>
  </si>
  <si>
    <t>TRCN0000296799</t>
  </si>
  <si>
    <t>TRCN0000118985</t>
  </si>
  <si>
    <t>TRCN0000358555</t>
  </si>
  <si>
    <t>TRCN0000427042</t>
  </si>
  <si>
    <t>TRCN0000435569</t>
  </si>
  <si>
    <t>TRCN0000131023</t>
  </si>
  <si>
    <t>TRCN0000296575</t>
  </si>
  <si>
    <t>FANCF</t>
  </si>
  <si>
    <t>TRCN0000083065</t>
  </si>
  <si>
    <t>TRCN0000083064</t>
  </si>
  <si>
    <t>TRCN0000242774</t>
  </si>
  <si>
    <t>FANCI</t>
  </si>
  <si>
    <t>TRCN0000242773</t>
  </si>
  <si>
    <t>TRCN0000242770</t>
  </si>
  <si>
    <t>TRCN0000083299</t>
  </si>
  <si>
    <t>TRCN0000051357</t>
  </si>
  <si>
    <t>TRCN0000236647</t>
  </si>
  <si>
    <t>TRCN0000298602</t>
  </si>
  <si>
    <t>TRCN0000049731</t>
  </si>
  <si>
    <t>TRCN0000062351</t>
  </si>
  <si>
    <t>TRCN0000107170</t>
  </si>
  <si>
    <t>TRCN0000051879</t>
  </si>
  <si>
    <t>GEN1</t>
  </si>
  <si>
    <t>TRCN0000051880</t>
  </si>
  <si>
    <t>TRCN0000051878</t>
  </si>
  <si>
    <t>TRCN0000425360</t>
  </si>
  <si>
    <t>GTF2H2</t>
  </si>
  <si>
    <t>TRCN0000415156</t>
  </si>
  <si>
    <t>TRCN0000020964</t>
  </si>
  <si>
    <t>TRCN0000021019</t>
  </si>
  <si>
    <t>TRCN0000220070</t>
  </si>
  <si>
    <t>TRCN0000073281</t>
  </si>
  <si>
    <t>TRCN0000364319</t>
  </si>
  <si>
    <t>TRCN0000421485</t>
  </si>
  <si>
    <t>TRCN0000018934</t>
  </si>
  <si>
    <t>TRCN0000018932</t>
  </si>
  <si>
    <t>TRCN0000197005</t>
  </si>
  <si>
    <t>TRCN0000194683</t>
  </si>
  <si>
    <t>TRCN0000221544</t>
  </si>
  <si>
    <t>TRCN0000221543</t>
  </si>
  <si>
    <t>TRCN0000254861</t>
  </si>
  <si>
    <t>SLX1A</t>
  </si>
  <si>
    <t>TRCN0000265622</t>
  </si>
  <si>
    <t>TRCN0000254863</t>
  </si>
  <si>
    <t>TRCN0000437868</t>
  </si>
  <si>
    <t>HINFP</t>
  </si>
  <si>
    <t>TRCN0000307319</t>
  </si>
  <si>
    <t>KAT2A</t>
  </si>
  <si>
    <t>TRCN0000293417</t>
  </si>
  <si>
    <t>KAT5</t>
  </si>
  <si>
    <t>TRCN0000300260</t>
  </si>
  <si>
    <t>LIG3</t>
  </si>
  <si>
    <t>TRCN0000300258</t>
  </si>
  <si>
    <t>TRCN0000300259</t>
  </si>
  <si>
    <t>TRCN0000229990</t>
  </si>
  <si>
    <t>LIG4</t>
  </si>
  <si>
    <t>TRCN0000217951</t>
  </si>
  <si>
    <t>TRCN0000006570</t>
  </si>
  <si>
    <t>MAD2L2</t>
  </si>
  <si>
    <t>TRCN0000006573</t>
  </si>
  <si>
    <t>TRCN0000342688</t>
  </si>
  <si>
    <t>MBD4</t>
  </si>
  <si>
    <t>TRCN0000009849</t>
  </si>
  <si>
    <t>MEN1</t>
  </si>
  <si>
    <t>TRCN0000338331</t>
  </si>
  <si>
    <t>TRCN0000419534</t>
  </si>
  <si>
    <t>MGMT</t>
  </si>
  <si>
    <t>TRCN0000427322</t>
  </si>
  <si>
    <t>TRCN0000427501</t>
  </si>
  <si>
    <t>TRCN0000040054</t>
  </si>
  <si>
    <t>MLH1</t>
  </si>
  <si>
    <t>TRCN0000019948</t>
  </si>
  <si>
    <t>MNAT1</t>
  </si>
  <si>
    <t>TRCN0000019945</t>
  </si>
  <si>
    <t>TRCN0000019946</t>
  </si>
  <si>
    <t>TRCN0000431061</t>
  </si>
  <si>
    <t>MPG</t>
  </si>
  <si>
    <t>TRCN0000051252</t>
  </si>
  <si>
    <t>TRCN0000051251</t>
  </si>
  <si>
    <t>TRCN0000338391</t>
  </si>
  <si>
    <t>MRE11</t>
  </si>
  <si>
    <t>TRCN0000338393</t>
  </si>
  <si>
    <t>TRCN0000344496</t>
  </si>
  <si>
    <t>MSH2</t>
  </si>
  <si>
    <t>TRCN0000425424</t>
  </si>
  <si>
    <t>MSH3</t>
  </si>
  <si>
    <t>TRCN0000084062</t>
  </si>
  <si>
    <t>TRCN0000422609</t>
  </si>
  <si>
    <t>TRCN0000010386</t>
  </si>
  <si>
    <t>MSH5</t>
  </si>
  <si>
    <t>TRCN0000235071</t>
  </si>
  <si>
    <t>TRCN0000235073</t>
  </si>
  <si>
    <t>TRCN0000078546</t>
  </si>
  <si>
    <t>MSH6</t>
  </si>
  <si>
    <t>TRCN0000298603</t>
  </si>
  <si>
    <t>TRCN0000078543</t>
  </si>
  <si>
    <t>TRCN0000049725</t>
  </si>
  <si>
    <t>MUS81</t>
  </si>
  <si>
    <t>TRCN0000049724</t>
  </si>
  <si>
    <t>TRCN0000049723</t>
  </si>
  <si>
    <t>TRCN0000333169</t>
  </si>
  <si>
    <t>MUTYH</t>
  </si>
  <si>
    <t>TRCN0000333170</t>
  </si>
  <si>
    <t>TRCN0000134678</t>
  </si>
  <si>
    <t>NABP1</t>
  </si>
  <si>
    <t>TRCN0000414442</t>
  </si>
  <si>
    <t>TRCN0000422905</t>
  </si>
  <si>
    <t>TRCN0000295898</t>
  </si>
  <si>
    <t>NBN</t>
  </si>
  <si>
    <t>TRCN0000288632</t>
  </si>
  <si>
    <t>TRCN0000049708</t>
  </si>
  <si>
    <t>NEIL1</t>
  </si>
  <si>
    <t>TRCN0000049710</t>
  </si>
  <si>
    <t>TRCN0000418834</t>
  </si>
  <si>
    <t>NEIL3</t>
  </si>
  <si>
    <t>TRCN0000414899</t>
  </si>
  <si>
    <t>TRCN0000416993</t>
  </si>
  <si>
    <t>TRCN0000038879</t>
  </si>
  <si>
    <t>TRCN0000294334</t>
  </si>
  <si>
    <t>TRCN0000020318</t>
  </si>
  <si>
    <t>TRCN0000293405</t>
  </si>
  <si>
    <t>TRCN0000439753</t>
  </si>
  <si>
    <t>LIG1</t>
  </si>
  <si>
    <t>TRCN0000431836</t>
  </si>
  <si>
    <t>TRCN0000439464</t>
  </si>
  <si>
    <t>TRCN0000229989</t>
  </si>
  <si>
    <t>TRCN0000006572</t>
  </si>
  <si>
    <t>TRCN0000342754</t>
  </si>
  <si>
    <t>TRCN0000342689</t>
  </si>
  <si>
    <t>TRCN0000018854</t>
  </si>
  <si>
    <t>MDC1</t>
  </si>
  <si>
    <t>TRCN0000018851</t>
  </si>
  <si>
    <t>TRCN0000018850</t>
  </si>
  <si>
    <t>TRCN0000338330</t>
  </si>
  <si>
    <t>TRCN0000288641</t>
  </si>
  <si>
    <t>TRCN0000288642</t>
  </si>
  <si>
    <t>TRCN0000038738</t>
  </si>
  <si>
    <t>MLH3</t>
  </si>
  <si>
    <t>TRCN0000038736</t>
  </si>
  <si>
    <t>TRCN0000038734</t>
  </si>
  <si>
    <t>TRCN0000107928</t>
  </si>
  <si>
    <t>MMS19</t>
  </si>
  <si>
    <t>TRCN0000107929</t>
  </si>
  <si>
    <t>TRCN0000107926</t>
  </si>
  <si>
    <t>TRCN0000338395</t>
  </si>
  <si>
    <t>TRCN0000332958</t>
  </si>
  <si>
    <t>TRCN0000332891</t>
  </si>
  <si>
    <t>TRCN0000436119</t>
  </si>
  <si>
    <t>MSH4</t>
  </si>
  <si>
    <t>TRCN0000151861</t>
  </si>
  <si>
    <t>TRCN0000428187</t>
  </si>
  <si>
    <t>TRCN0000056607</t>
  </si>
  <si>
    <t>TRCN0000122841</t>
  </si>
  <si>
    <t>NABP2</t>
  </si>
  <si>
    <t>TRCN0000343353</t>
  </si>
  <si>
    <t>TRCN0000142193</t>
  </si>
  <si>
    <t>TRCN0000288622</t>
  </si>
  <si>
    <t>TRCN0000049709</t>
  </si>
  <si>
    <t>TRCN0000416753</t>
  </si>
  <si>
    <t>NEIL2</t>
  </si>
  <si>
    <t>TRCN0000422034</t>
  </si>
  <si>
    <t>TRCN0000064013</t>
  </si>
  <si>
    <t>TRCN0000434176</t>
  </si>
  <si>
    <t>TRCN0000433012</t>
  </si>
  <si>
    <t>TRCN0000275632</t>
  </si>
  <si>
    <t>NHEJ1</t>
  </si>
  <si>
    <t>TRCN0000275628</t>
  </si>
  <si>
    <t>TRCN0000275629</t>
  </si>
  <si>
    <t>TRCN0000062272</t>
  </si>
  <si>
    <t>NPM1</t>
  </si>
  <si>
    <t>TRCN0000298629</t>
  </si>
  <si>
    <t>TRCN0000062270</t>
  </si>
  <si>
    <t>TRCN0000011212</t>
  </si>
  <si>
    <t>NTHL1</t>
  </si>
  <si>
    <t>TRCN0000007916</t>
  </si>
  <si>
    <t>TRCN0000306995</t>
  </si>
  <si>
    <t>NUDT1</t>
  </si>
  <si>
    <t>TRCN0000314672</t>
  </si>
  <si>
    <t>OGG1</t>
  </si>
  <si>
    <t>TRCN0000314669</t>
  </si>
  <si>
    <t>TRCN0000314740</t>
  </si>
  <si>
    <t>TRCN0000220047</t>
  </si>
  <si>
    <t>PALB2</t>
  </si>
  <si>
    <t>TRCN0000220048</t>
  </si>
  <si>
    <t>TRCN0000051303</t>
  </si>
  <si>
    <t>PARG</t>
  </si>
  <si>
    <t>TRCN0000051305</t>
  </si>
  <si>
    <t>TRCN0000235600</t>
  </si>
  <si>
    <t>PARP2</t>
  </si>
  <si>
    <t>TRCN0000003864</t>
  </si>
  <si>
    <t>PCNA</t>
  </si>
  <si>
    <t>TRCN0000236036</t>
  </si>
  <si>
    <t>PER1</t>
  </si>
  <si>
    <t>TRCN0000235494</t>
  </si>
  <si>
    <t>PMS1</t>
  </si>
  <si>
    <t>TRCN0000235496</t>
  </si>
  <si>
    <t>TRCN0000420228</t>
  </si>
  <si>
    <t>PMS2</t>
  </si>
  <si>
    <t>TRCN0000423170</t>
  </si>
  <si>
    <t>TRCN0000425805</t>
  </si>
  <si>
    <t>TRCN0000118016</t>
  </si>
  <si>
    <t>PMS2P5</t>
  </si>
  <si>
    <t>TRCN0000118013</t>
  </si>
  <si>
    <t>TRCN0000007919</t>
  </si>
  <si>
    <t>POLB</t>
  </si>
  <si>
    <t>TRCN0000352781</t>
  </si>
  <si>
    <t>POLD1</t>
  </si>
  <si>
    <t>TRCN0000052973</t>
  </si>
  <si>
    <t>POLE</t>
  </si>
  <si>
    <t>TRCN0000052975</t>
  </si>
  <si>
    <t>TRCN0000053056</t>
  </si>
  <si>
    <t>POLG2</t>
  </si>
  <si>
    <t>TRCN0000290537</t>
  </si>
  <si>
    <t>TRCN0000053055</t>
  </si>
  <si>
    <t>TRCN0000218452</t>
  </si>
  <si>
    <t>POLH</t>
  </si>
  <si>
    <t>TRCN0000053008</t>
  </si>
  <si>
    <t>TRCN0000218306</t>
  </si>
  <si>
    <t>TRCN0000437553</t>
  </si>
  <si>
    <t>POLI</t>
  </si>
  <si>
    <t>TRCN0000422458</t>
  </si>
  <si>
    <t>TRCN0000415528</t>
  </si>
  <si>
    <t>TRCN0000438695</t>
  </si>
  <si>
    <t>POLL</t>
  </si>
  <si>
    <t>TRCN0000425960</t>
  </si>
  <si>
    <t>TRCN0000053130</t>
  </si>
  <si>
    <t>TRCN0000236265</t>
  </si>
  <si>
    <t>POLM</t>
  </si>
  <si>
    <t>TRCN0000236266</t>
  </si>
  <si>
    <t>TRCN0000435823</t>
  </si>
  <si>
    <t>POLN</t>
  </si>
  <si>
    <t>TRCN0000053079</t>
  </si>
  <si>
    <t>TRCN0000053080</t>
  </si>
  <si>
    <t>TRCN0000052999</t>
  </si>
  <si>
    <t>POLQ</t>
  </si>
  <si>
    <t>TRCN0000007917</t>
  </si>
  <si>
    <t>TRCN0000050131</t>
  </si>
  <si>
    <t>TRCN0000050129</t>
  </si>
  <si>
    <t>TRCN0000167822</t>
  </si>
  <si>
    <t>TRCN0000051307</t>
  </si>
  <si>
    <t>TRCN0000007929</t>
  </si>
  <si>
    <t>PARP1</t>
  </si>
  <si>
    <t>TRCN0000007930</t>
  </si>
  <si>
    <t>TRCN0000338467</t>
  </si>
  <si>
    <t>TRCN0000235596</t>
  </si>
  <si>
    <t>TRCN0000235599</t>
  </si>
  <si>
    <t>TRCN0000052940</t>
  </si>
  <si>
    <t>PARP3</t>
  </si>
  <si>
    <t>TRCN0000230904</t>
  </si>
  <si>
    <t>TRCN0000230907</t>
  </si>
  <si>
    <t>TRCN0000003863</t>
  </si>
  <si>
    <t>TRCN0000003862</t>
  </si>
  <si>
    <t>TRCN0000236033</t>
  </si>
  <si>
    <t>TRCN0000244220</t>
  </si>
  <si>
    <t>TRCN0000235492</t>
  </si>
  <si>
    <t>TRCN0000118014</t>
  </si>
  <si>
    <t>TRCN0000050364</t>
  </si>
  <si>
    <t>PNKP</t>
  </si>
  <si>
    <t>TRCN0000233175</t>
  </si>
  <si>
    <t>TRCN0000050367</t>
  </si>
  <si>
    <t>TRCN0000310108</t>
  </si>
  <si>
    <t>POLA1</t>
  </si>
  <si>
    <t>TRCN0000298738</t>
  </si>
  <si>
    <t>TRCN0000295990</t>
  </si>
  <si>
    <t>TRCN0000293190</t>
  </si>
  <si>
    <t>TRCN0000293249</t>
  </si>
  <si>
    <t>TRCN0000342684</t>
  </si>
  <si>
    <t>TRCN0000352782</t>
  </si>
  <si>
    <t>TRCN0000052976</t>
  </si>
  <si>
    <t>TRCN0000233183</t>
  </si>
  <si>
    <t>POLE2</t>
  </si>
  <si>
    <t>TRCN0000052986</t>
  </si>
  <si>
    <t>TRCN0000233181</t>
  </si>
  <si>
    <t>TRCN0000290536</t>
  </si>
  <si>
    <t>POLG</t>
  </si>
  <si>
    <t>TRCN0000296705</t>
  </si>
  <si>
    <t>TRCN0000052994</t>
  </si>
  <si>
    <t>TRCN0000115999</t>
  </si>
  <si>
    <t>POLK</t>
  </si>
  <si>
    <t>TRCN0000116001</t>
  </si>
  <si>
    <t>TRCN0000115997</t>
  </si>
  <si>
    <t>TRCN0000236263</t>
  </si>
  <si>
    <t>TRCN0000290547</t>
  </si>
  <si>
    <t>TRCN0000290550</t>
  </si>
  <si>
    <t>TRCN0000053033</t>
  </si>
  <si>
    <t>PAPD7</t>
  </si>
  <si>
    <t>TRCN0000197152</t>
  </si>
  <si>
    <t>PRKDC</t>
  </si>
  <si>
    <t>TRCN0000194985</t>
  </si>
  <si>
    <t>TRCN0000299933</t>
  </si>
  <si>
    <t>PRMT6</t>
  </si>
  <si>
    <t>TRCN0000006592</t>
  </si>
  <si>
    <t>PRPF19</t>
  </si>
  <si>
    <t>TRCN0000272704</t>
  </si>
  <si>
    <t>TRCN0000006594</t>
  </si>
  <si>
    <t>TRCN0000330398</t>
  </si>
  <si>
    <t>RAD1</t>
  </si>
  <si>
    <t>TRCN0000330399</t>
  </si>
  <si>
    <t>TRCN0000330328</t>
  </si>
  <si>
    <t>TRCN0000018859</t>
  </si>
  <si>
    <t>RAD17</t>
  </si>
  <si>
    <t>TRCN0000280986</t>
  </si>
  <si>
    <t>TRCN0000018858</t>
  </si>
  <si>
    <t>TRCN0000003468</t>
  </si>
  <si>
    <t>RAD18</t>
  </si>
  <si>
    <t>TRCN0000003470</t>
  </si>
  <si>
    <t>TRCN0000003469</t>
  </si>
  <si>
    <t>TRCN0000148135</t>
  </si>
  <si>
    <t>RAD21</t>
  </si>
  <si>
    <t>TRCN0000281200</t>
  </si>
  <si>
    <t>TRCN0000018879</t>
  </si>
  <si>
    <t>RAD51</t>
  </si>
  <si>
    <t>TRCN0000018877</t>
  </si>
  <si>
    <t>TRCN0000018876</t>
  </si>
  <si>
    <t>TRCN0000152685</t>
  </si>
  <si>
    <t>RAD51B</t>
  </si>
  <si>
    <t>TRCN0000378334</t>
  </si>
  <si>
    <t>TRCN0000368588</t>
  </si>
  <si>
    <t>TRCN0000158391</t>
  </si>
  <si>
    <t>RAD51D</t>
  </si>
  <si>
    <t>TRCN0000158392</t>
  </si>
  <si>
    <t>TRCN0000271350</t>
  </si>
  <si>
    <t>RAD52</t>
  </si>
  <si>
    <t>TRCN0000051311</t>
  </si>
  <si>
    <t>RAD54B</t>
  </si>
  <si>
    <t>TRCN0000051312</t>
  </si>
  <si>
    <t>TRCN0000018882</t>
  </si>
  <si>
    <t>RAD9A</t>
  </si>
  <si>
    <t>TRCN0000427240</t>
  </si>
  <si>
    <t>TRCN0000414202</t>
  </si>
  <si>
    <t>TRCN0000021949</t>
  </si>
  <si>
    <t>RASSF7</t>
  </si>
  <si>
    <t>TRCN0000318737</t>
  </si>
  <si>
    <t>RBBP8</t>
  </si>
  <si>
    <t>TRCN0000005405</t>
  </si>
  <si>
    <t>TRCN0000052000</t>
  </si>
  <si>
    <t>RECQL</t>
  </si>
  <si>
    <t>TRCN0000052001</t>
  </si>
  <si>
    <t>TRCN0000356528</t>
  </si>
  <si>
    <t>RECQL4</t>
  </si>
  <si>
    <t>TRCN0000051169</t>
  </si>
  <si>
    <t>TRCN0000356454</t>
  </si>
  <si>
    <t>TRCN0000051415</t>
  </si>
  <si>
    <t>RECQL5</t>
  </si>
  <si>
    <t>TRCN0000152109</t>
  </si>
  <si>
    <t>REV1</t>
  </si>
  <si>
    <t>TRCN0000034137</t>
  </si>
  <si>
    <t>RNF168</t>
  </si>
  <si>
    <t>TRCN0000034136</t>
  </si>
  <si>
    <t>TRCN0000293306</t>
  </si>
  <si>
    <t>RNF8</t>
  </si>
  <si>
    <t>TRCN0000298501</t>
  </si>
  <si>
    <t>TRCN0000003439</t>
  </si>
  <si>
    <t>TRCN0000053037</t>
  </si>
  <si>
    <t>TRCN0000053035</t>
  </si>
  <si>
    <t>TRCN0000199917</t>
  </si>
  <si>
    <t>PRKCG</t>
  </si>
  <si>
    <t>TRCN0000199544</t>
  </si>
  <si>
    <t>TRCN0000010693</t>
  </si>
  <si>
    <t>TRCN0000194719</t>
  </si>
  <si>
    <t>TRCN0000299935</t>
  </si>
  <si>
    <t>TRCN0000034687</t>
  </si>
  <si>
    <t>TRCN0000281201</t>
  </si>
  <si>
    <t>TRCN0000318364</t>
  </si>
  <si>
    <t>RAD23A</t>
  </si>
  <si>
    <t>TRCN0000005972</t>
  </si>
  <si>
    <t>TRCN0000005974</t>
  </si>
  <si>
    <t>TRCN0000003954</t>
  </si>
  <si>
    <t>RAD23B</t>
  </si>
  <si>
    <t>TRCN0000003951</t>
  </si>
  <si>
    <t>TRCN0000280042</t>
  </si>
  <si>
    <t>TRCN0000293673</t>
  </si>
  <si>
    <t>RAD50</t>
  </si>
  <si>
    <t>TRCN0000286222</t>
  </si>
  <si>
    <t>TRCN0000293672</t>
  </si>
  <si>
    <t>TRCN0000146298</t>
  </si>
  <si>
    <t>RAD51C</t>
  </si>
  <si>
    <t>TRCN0000330043</t>
  </si>
  <si>
    <t>TRCN0000330045</t>
  </si>
  <si>
    <t>TRCN0000153705</t>
  </si>
  <si>
    <t>TRCN0000018872</t>
  </si>
  <si>
    <t>TRCN0000018871</t>
  </si>
  <si>
    <t>TRCN0000330066</t>
  </si>
  <si>
    <t>TRCN0000000229</t>
  </si>
  <si>
    <t>RAD54L</t>
  </si>
  <si>
    <t>TRCN0000436188</t>
  </si>
  <si>
    <t>TRCN0000418537</t>
  </si>
  <si>
    <t>TRCN0000021952</t>
  </si>
  <si>
    <t>TRCN0000021950</t>
  </si>
  <si>
    <t>TRCN0000318738</t>
  </si>
  <si>
    <t>TRCN0000419333</t>
  </si>
  <si>
    <t>RDM1</t>
  </si>
  <si>
    <t>TRCN0000414582</t>
  </si>
  <si>
    <t>TRCN0000151957</t>
  </si>
  <si>
    <t>TRCN0000289589</t>
  </si>
  <si>
    <t>TRCN0000236026</t>
  </si>
  <si>
    <t>TRCN0000236025</t>
  </si>
  <si>
    <t>TRCN0000155665</t>
  </si>
  <si>
    <t>TRCN0000152138</t>
  </si>
  <si>
    <t>TRCN0000244438</t>
  </si>
  <si>
    <t>REV3L</t>
  </si>
  <si>
    <t>TRCN0000244436</t>
  </si>
  <si>
    <t>TRCN0000053127</t>
  </si>
  <si>
    <t>TRCN0000034138</t>
  </si>
  <si>
    <t>TRCN0000137422</t>
  </si>
  <si>
    <t>RPAIN</t>
  </si>
  <si>
    <t>TRCN0000135585</t>
  </si>
  <si>
    <t>TRCN0000134091</t>
  </si>
  <si>
    <t>TRCN0000117607</t>
  </si>
  <si>
    <t>RPS27L</t>
  </si>
  <si>
    <t>TRCN0000117610</t>
  </si>
  <si>
    <t>TRCN0000117611</t>
  </si>
  <si>
    <t>TRCN0000286352</t>
  </si>
  <si>
    <t>RRM2</t>
  </si>
  <si>
    <t>TRCN0000343036</t>
  </si>
  <si>
    <t>RRM2B</t>
  </si>
  <si>
    <t>TRCN0000046562</t>
  </si>
  <si>
    <t>TRCN0000343037</t>
  </si>
  <si>
    <t>TRCN0000051672</t>
  </si>
  <si>
    <t>RTEL1</t>
  </si>
  <si>
    <t>TRCN0000051669</t>
  </si>
  <si>
    <t>TRCN0000083697</t>
  </si>
  <si>
    <t>SEM1</t>
  </si>
  <si>
    <t>TRCN0000146999</t>
  </si>
  <si>
    <t>SETMAR</t>
  </si>
  <si>
    <t>TRCN0000276149</t>
  </si>
  <si>
    <t>TRCN0000051516</t>
  </si>
  <si>
    <t>SETX</t>
  </si>
  <si>
    <t>TRCN0000018983</t>
  </si>
  <si>
    <t>SIRT1</t>
  </si>
  <si>
    <t>TRCN0000219076</t>
  </si>
  <si>
    <t>SMC3</t>
  </si>
  <si>
    <t>TRCN0000234318</t>
  </si>
  <si>
    <t>TRCN0000234320</t>
  </si>
  <si>
    <t>TRCN0000219950</t>
  </si>
  <si>
    <t>SMC6</t>
  </si>
  <si>
    <t>TRCN0000419080</t>
  </si>
  <si>
    <t>TRCN0000437755</t>
  </si>
  <si>
    <t>TRCN0000157912</t>
  </si>
  <si>
    <t>SMUG1</t>
  </si>
  <si>
    <t>TRCN0000157730</t>
  </si>
  <si>
    <t>TRCN0000158275</t>
  </si>
  <si>
    <t>TRCN0000018344</t>
  </si>
  <si>
    <t>SOD1</t>
  </si>
  <si>
    <t>TRCN0000221569</t>
  </si>
  <si>
    <t>TRCN0000049363</t>
  </si>
  <si>
    <t>SPO11</t>
  </si>
  <si>
    <t>TRCN0000049364</t>
  </si>
  <si>
    <t>TRCN0000049366</t>
  </si>
  <si>
    <t>TRCN0000285552</t>
  </si>
  <si>
    <t>TADA3</t>
  </si>
  <si>
    <t>TRCN0000015733</t>
  </si>
  <si>
    <t>TRCN0000280087</t>
  </si>
  <si>
    <t>TCEA1</t>
  </si>
  <si>
    <t>TRCN0000280020</t>
  </si>
  <si>
    <t>TRCN0000307785</t>
  </si>
  <si>
    <t>TDP1</t>
  </si>
  <si>
    <t>TRCN0000291884</t>
  </si>
  <si>
    <t>TRCN0000291883</t>
  </si>
  <si>
    <t>TRCN0000073283</t>
  </si>
  <si>
    <t>TNP1</t>
  </si>
  <si>
    <t>TRCN0000073284</t>
  </si>
  <si>
    <t>TRCN0000049280</t>
  </si>
  <si>
    <t>TOP2A</t>
  </si>
  <si>
    <t>TRCN0000290998</t>
  </si>
  <si>
    <t>TRCN0000049279</t>
  </si>
  <si>
    <t>TRCN0000049405</t>
  </si>
  <si>
    <t>TOPBP1</t>
  </si>
  <si>
    <t>TRCN0000049404</t>
  </si>
  <si>
    <t>TRCN0000342335</t>
  </si>
  <si>
    <t>TP53</t>
  </si>
  <si>
    <t>TRCN0000218999</t>
  </si>
  <si>
    <t>TP53BP1</t>
  </si>
  <si>
    <t>TRCN0000010985</t>
  </si>
  <si>
    <t>RPA1</t>
  </si>
  <si>
    <t>TRCN0000318752</t>
  </si>
  <si>
    <t>TRCN0000318750</t>
  </si>
  <si>
    <t>TRCN0000220586</t>
  </si>
  <si>
    <t>RPA2</t>
  </si>
  <si>
    <t>TRCN0000231924</t>
  </si>
  <si>
    <t>TRCN0000220587</t>
  </si>
  <si>
    <t>TRCN0000018861</t>
  </si>
  <si>
    <t>RPA3</t>
  </si>
  <si>
    <t>TRCN0000018863</t>
  </si>
  <si>
    <t>TRCN0000018860</t>
  </si>
  <si>
    <t>TRCN0000424719</t>
  </si>
  <si>
    <t>RPA4</t>
  </si>
  <si>
    <t>TRCN0000413576</t>
  </si>
  <si>
    <t>TRCN0000163341</t>
  </si>
  <si>
    <t>TRCN0000286353</t>
  </si>
  <si>
    <t>TRCN0000038960</t>
  </si>
  <si>
    <t>TRCN0000051668</t>
  </si>
  <si>
    <t>TRCN0000292041</t>
  </si>
  <si>
    <t>RUVBL2</t>
  </si>
  <si>
    <t>TRCN0000051563</t>
  </si>
  <si>
    <t>TRCN0000292038</t>
  </si>
  <si>
    <t>TRCN0000083693</t>
  </si>
  <si>
    <t>TRCN0000291695</t>
  </si>
  <si>
    <t>TRCN0000179441</t>
  </si>
  <si>
    <t>TRCN0000051514</t>
  </si>
  <si>
    <t>TRCN0000435730</t>
  </si>
  <si>
    <t>TRCN0000229630</t>
  </si>
  <si>
    <t>TRCN0000218734</t>
  </si>
  <si>
    <t>TRCN0000062557</t>
  </si>
  <si>
    <t>SMC1A</t>
  </si>
  <si>
    <t>TRCN0000299440</t>
  </si>
  <si>
    <t>TRCN0000062554</t>
  </si>
  <si>
    <t>TRCN0000221565</t>
  </si>
  <si>
    <t>TRCN0000276386</t>
  </si>
  <si>
    <t>TRCN0000297755</t>
  </si>
  <si>
    <t>TRCN0000274967</t>
  </si>
  <si>
    <t>TDG</t>
  </si>
  <si>
    <t>TRCN0000150193</t>
  </si>
  <si>
    <t>TRCN0000275034</t>
  </si>
  <si>
    <t>TRCN0000314715</t>
  </si>
  <si>
    <t>TDP2</t>
  </si>
  <si>
    <t>TRCN0000314638</t>
  </si>
  <si>
    <t>TRCN0000003075</t>
  </si>
  <si>
    <t>TRCN0000073286</t>
  </si>
  <si>
    <t>TRCN0000049406</t>
  </si>
  <si>
    <t>TRCN0000342259</t>
  </si>
  <si>
    <t>TRCN0000342334</t>
  </si>
  <si>
    <t>TRCN0000229640</t>
  </si>
  <si>
    <t>TRCN0000018869</t>
  </si>
  <si>
    <t>TRCN0000359024</t>
  </si>
  <si>
    <t>ATP23</t>
  </si>
  <si>
    <t>TRCN0000135720</t>
  </si>
  <si>
    <t>TRCN0000359023</t>
  </si>
  <si>
    <t>TRCN0000272527</t>
  </si>
  <si>
    <t>TP73</t>
  </si>
  <si>
    <t>TRCN0000006511</t>
  </si>
  <si>
    <t>TRCN0000272526</t>
  </si>
  <si>
    <t>TRCN0000426635</t>
  </si>
  <si>
    <t>TREX2</t>
  </si>
  <si>
    <t>TRCN0000007903</t>
  </si>
  <si>
    <t>TRCN0000022063</t>
  </si>
  <si>
    <t>TRIP13</t>
  </si>
  <si>
    <t>TRCN0000045664</t>
  </si>
  <si>
    <t>TYMS</t>
  </si>
  <si>
    <t>TRCN0000045665</t>
  </si>
  <si>
    <t>TRCN0000045663</t>
  </si>
  <si>
    <t>TRCN0000272873</t>
  </si>
  <si>
    <t>UBE2B</t>
  </si>
  <si>
    <t>TRCN0000004010</t>
  </si>
  <si>
    <t>TRCN0000004012</t>
  </si>
  <si>
    <t>TRCN0000007215</t>
  </si>
  <si>
    <t>UBE2N</t>
  </si>
  <si>
    <t>TRCN0000368937</t>
  </si>
  <si>
    <t>TRCN0000033705</t>
  </si>
  <si>
    <t>UBE2V1</t>
  </si>
  <si>
    <t>TRCN0000004036</t>
  </si>
  <si>
    <t>UBE2V2</t>
  </si>
  <si>
    <t>TRCN0000004037</t>
  </si>
  <si>
    <t>TRCN0000431324</t>
  </si>
  <si>
    <t>UPF1</t>
  </si>
  <si>
    <t>TRCN0000415625</t>
  </si>
  <si>
    <t>TRCN0000412485</t>
  </si>
  <si>
    <t>TRCN0000420053</t>
  </si>
  <si>
    <t>VCP</t>
  </si>
  <si>
    <t>TRCN0000413258</t>
  </si>
  <si>
    <t>TRCN0000412296</t>
  </si>
  <si>
    <t>TRCN0000234557</t>
  </si>
  <si>
    <t>XAB2</t>
  </si>
  <si>
    <t>TRCN0000234556</t>
  </si>
  <si>
    <t>TRCN0000358757</t>
  </si>
  <si>
    <t>XPA</t>
  </si>
  <si>
    <t>TRCN0000307194</t>
  </si>
  <si>
    <t>XPC</t>
  </si>
  <si>
    <t>TRCN0000007913</t>
  </si>
  <si>
    <t>XRCC1</t>
  </si>
  <si>
    <t>TRCN0000273635</t>
  </si>
  <si>
    <t>TRCN0000255927</t>
  </si>
  <si>
    <t>XRCC2</t>
  </si>
  <si>
    <t>TRCN0000255930</t>
  </si>
  <si>
    <t>TRCN0000255928</t>
  </si>
  <si>
    <t>TRCN0000428071</t>
  </si>
  <si>
    <t>XRCC3</t>
  </si>
  <si>
    <t>TRCN0000009875</t>
  </si>
  <si>
    <t>XRCC4</t>
  </si>
  <si>
    <t>TRCN0000040116</t>
  </si>
  <si>
    <t>TRCN0000040117</t>
  </si>
  <si>
    <t>TRCN0000221595</t>
  </si>
  <si>
    <t>XRCC5</t>
  </si>
  <si>
    <t>TRCN0000039609</t>
  </si>
  <si>
    <t>XRCC6</t>
  </si>
  <si>
    <t>TRCN0000353003</t>
  </si>
  <si>
    <t>TRCN0000332902</t>
  </si>
  <si>
    <t>TRCN0000315309</t>
  </si>
  <si>
    <t>YBX1</t>
  </si>
  <si>
    <t>TRCN0000315307</t>
  </si>
  <si>
    <t>TRCN0000007950</t>
  </si>
  <si>
    <t>TRCN0000007902</t>
  </si>
  <si>
    <t>TREX1</t>
  </si>
  <si>
    <t>TRCN0000315361</t>
  </si>
  <si>
    <t>TRCN0000315303</t>
  </si>
  <si>
    <t>TRCN0000415200</t>
  </si>
  <si>
    <t>TRCN0000018002</t>
  </si>
  <si>
    <t>TRIM28</t>
  </si>
  <si>
    <t>TRCN0000017998</t>
  </si>
  <si>
    <t>TRCN0000018001</t>
  </si>
  <si>
    <t>TRCN0000022061</t>
  </si>
  <si>
    <t>TRCN0000022059</t>
  </si>
  <si>
    <t>TRCN0000010842</t>
  </si>
  <si>
    <t>UBE2A</t>
  </si>
  <si>
    <t>TRCN0000350341</t>
  </si>
  <si>
    <t>TRCN0000320582</t>
  </si>
  <si>
    <t>TRCN0000007216</t>
  </si>
  <si>
    <t>TRCN0000033707</t>
  </si>
  <si>
    <t>TRCN0000033708</t>
  </si>
  <si>
    <t>TRCN0000273330</t>
  </si>
  <si>
    <t>TRCN0000303784</t>
  </si>
  <si>
    <t>UIMC1</t>
  </si>
  <si>
    <t>TRCN0000303786</t>
  </si>
  <si>
    <t>TRCN0000299976</t>
  </si>
  <si>
    <t>TRCN0000296982</t>
  </si>
  <si>
    <t>UNG</t>
  </si>
  <si>
    <t>TRCN0000331100</t>
  </si>
  <si>
    <t>TRCN0000082900</t>
  </si>
  <si>
    <t>TRCN0000004046</t>
  </si>
  <si>
    <t>USP1</t>
  </si>
  <si>
    <t>TRCN0000342332</t>
  </si>
  <si>
    <t>TRCN0000342331</t>
  </si>
  <si>
    <t>TRCN0000377200</t>
  </si>
  <si>
    <t>UVRAG</t>
  </si>
  <si>
    <t>TRCN0000005201</t>
  </si>
  <si>
    <t>TRCN0000368916</t>
  </si>
  <si>
    <t>TRCN0000426872</t>
  </si>
  <si>
    <t>WRN</t>
  </si>
  <si>
    <t>TRCN0000004902</t>
  </si>
  <si>
    <t>TRCN0000427430</t>
  </si>
  <si>
    <t>TRCN0000234555</t>
  </si>
  <si>
    <t>TRCN0000083196</t>
  </si>
  <si>
    <t>TRCN0000083194</t>
  </si>
  <si>
    <t>TRCN0000307193</t>
  </si>
  <si>
    <t>TRCN0000296566</t>
  </si>
  <si>
    <t>TRCN0000273633</t>
  </si>
  <si>
    <t>TRCN0000083043</t>
  </si>
  <si>
    <t>TRCN0000083047</t>
  </si>
  <si>
    <t>TRCN0000288701</t>
  </si>
  <si>
    <t>TRCN0000018363</t>
  </si>
  <si>
    <t>TRCN0000208001</t>
  </si>
  <si>
    <t>tGFP1</t>
  </si>
  <si>
    <t>tGFP2</t>
  </si>
  <si>
    <t>POLK1</t>
  </si>
  <si>
    <t>POLK2</t>
  </si>
  <si>
    <t>pLK0</t>
  </si>
  <si>
    <t>Mean</t>
  </si>
  <si>
    <t>shRNA POLK2</t>
  </si>
  <si>
    <t>shRNA POLK1</t>
  </si>
  <si>
    <t>Raw datas</t>
  </si>
  <si>
    <t>NI + Puro</t>
  </si>
  <si>
    <t>NI - Puro</t>
  </si>
  <si>
    <t>ELISA values</t>
  </si>
  <si>
    <t>A1</t>
  </si>
  <si>
    <t>B1</t>
  </si>
  <si>
    <t>C1</t>
  </si>
  <si>
    <t>D1</t>
  </si>
  <si>
    <t>E1</t>
  </si>
  <si>
    <t>F1</t>
  </si>
  <si>
    <t>A10</t>
  </si>
  <si>
    <t>B10</t>
  </si>
  <si>
    <t>C10</t>
  </si>
  <si>
    <t>D10</t>
  </si>
  <si>
    <t>E10</t>
  </si>
  <si>
    <t>F10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</si>
  <si>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</si>
  <si>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</si>
  <si>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</si>
  <si>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</si>
  <si>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</si>
  <si>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</si>
  <si>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</si>
  <si>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</si>
  <si>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</si>
  <si>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</si>
  <si>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</si>
  <si>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</si>
  <si>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</si>
  <si>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</si>
  <si>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</si>
  <si>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</si>
  <si>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</si>
  <si>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</si>
  <si>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</si>
  <si>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</si>
  <si>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</si>
  <si>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>8-1</t>
  </si>
  <si>
    <t>8-2</t>
  </si>
  <si>
    <t>8-3</t>
  </si>
  <si>
    <t>9-1</t>
  </si>
  <si>
    <t>9-2</t>
  </si>
  <si>
    <t>9-3</t>
  </si>
  <si>
    <t>10-1</t>
  </si>
  <si>
    <t>10-2</t>
  </si>
  <si>
    <t>10-3</t>
  </si>
  <si>
    <t>11-1</t>
  </si>
  <si>
    <t>11-2</t>
  </si>
  <si>
    <t>11-3</t>
  </si>
  <si>
    <t>12-1</t>
  </si>
  <si>
    <t>12-2</t>
  </si>
  <si>
    <t>12-3</t>
  </si>
  <si>
    <t>13-1</t>
  </si>
  <si>
    <t>13-2</t>
  </si>
  <si>
    <t>13-3</t>
  </si>
  <si>
    <t>14-1</t>
  </si>
  <si>
    <t>14-2</t>
  </si>
  <si>
    <t>14-3</t>
  </si>
  <si>
    <t>15-1</t>
  </si>
  <si>
    <t>15-2</t>
  </si>
  <si>
    <t>15-3</t>
  </si>
  <si>
    <t>16-1</t>
  </si>
  <si>
    <t>16-2</t>
  </si>
  <si>
    <t>16-3</t>
  </si>
  <si>
    <t>- Dox</t>
  </si>
  <si>
    <t>+ Dox</t>
  </si>
  <si>
    <t>Blocking</t>
  </si>
  <si>
    <t>Ratio</t>
  </si>
  <si>
    <t>Ratio vs NI - Puro</t>
  </si>
  <si>
    <t>Ratio vs pLK0</t>
  </si>
  <si>
    <t>POLK effect</t>
  </si>
  <si>
    <t>A11</t>
  </si>
  <si>
    <t>B11</t>
  </si>
  <si>
    <t>C11</t>
  </si>
  <si>
    <t>D11</t>
  </si>
  <si>
    <t>E11</t>
  </si>
  <si>
    <t>F11</t>
  </si>
  <si>
    <t>- Dox vs + Dox</t>
  </si>
  <si>
    <t>+ Dox vs Blocking</t>
  </si>
  <si>
    <t>- Dox vs Blocking</t>
  </si>
  <si>
    <t>Plate</t>
  </si>
  <si>
    <t>POLK1 vs GFP1</t>
  </si>
  <si>
    <t>POLK1 vs GFP2</t>
  </si>
  <si>
    <t>POLK2 vs GFP1</t>
  </si>
  <si>
    <t>POLK2 vs GFP2</t>
  </si>
  <si>
    <t>POLK1 vs mean GFP</t>
  </si>
  <si>
    <t>POLK2 vs mean GFP</t>
  </si>
  <si>
    <t>POLK vs GFP</t>
  </si>
  <si>
    <t>Supplementary Table S2: Screen data</t>
  </si>
  <si>
    <t>ELISA R1</t>
  </si>
  <si>
    <t>ELISA R2</t>
  </si>
  <si>
    <t>ELISA R3</t>
  </si>
  <si>
    <t>SD</t>
  </si>
  <si>
    <t>MEAN</t>
  </si>
  <si>
    <t>pLKO_TRC021</t>
  </si>
  <si>
    <t>pLKO.1-emptyT</t>
  </si>
  <si>
    <t>ratio to pLKO R1</t>
  </si>
  <si>
    <t>ratio to pLKO R2</t>
  </si>
  <si>
    <t>ratio to pLKO R3</t>
  </si>
  <si>
    <t>Viability ratio to pLKO R1</t>
  </si>
  <si>
    <t>Viability ratio to pLKO R2</t>
  </si>
  <si>
    <t>Viability ratio to pLKO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</si>
</sst>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>
      <alignment horizontal="left"/>
    </xf>
    <xf numFmtId="11" fontId="4" fillId="0" borderId="0" xfId="0" applyNumberFormat="1" applyFont="1" applyAlignment="1">
      <alignment horizontal="left"/>
    </xf>
    <xf numFmtId="11" fontId="3" fillId="0" borderId="0" xfId="0" applyNumberFormat="1" applyFont="1" applyAlignment="1" applyProtection="1">
      <alignment horizontal="left"/>
      <protection locked="0"/>
    </xf>
    <xf numFmtId="11" fontId="4" fillId="0" borderId="0" xfId="0" applyNumberFormat="1" applyFont="1" applyAlignment="1" applyProtection="1">
      <alignment horizontal="left"/>
      <protection locked="0"/>
    </xf>
    <xf numFmtId="11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 vertical="center" wrapText="1"/>
    </xf>
    <xf numFmtId="11" fontId="3" fillId="0" borderId="1" xfId="0" applyNumberFormat="1" applyFont="1" applyBorder="1" applyAlignment="1">
      <alignment horizontal="left" vertical="center" wrapText="1"/>
    </xf>
    <xf numFmtId="11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5461-37D7-4EBF-890F-B430191646F3}">
  <dimension ref="A1:U770"/>
  <sheetViews>
    <sheetView tabSelected="1" workbookViewId="0">
      <selection activeCell="A2" sqref="A2:XFD2"/>
    </sheetView>
  </sheetViews>
  <sheetFormatPr baseColWidth="10" defaultColWidth="11.5703125" defaultRowHeight="11.25" x14ac:dyDescent="0.2"/>
  <cols>
    <col min="1" max="1" width="12.28515625" style="6" bestFit="1" customWidth="1"/>
    <col min="2" max="2" width="3.5703125" style="6" customWidth="1"/>
    <col min="3" max="3" width="10.28515625" style="6" bestFit="1" customWidth="1"/>
    <col min="4" max="4" width="1.85546875" style="6" customWidth="1"/>
    <col min="5" max="7" width="7.140625" style="12" bestFit="1" customWidth="1"/>
    <col min="8" max="9" width="7.42578125" style="9" bestFit="1" customWidth="1"/>
    <col min="10" max="10" width="8.140625" style="9" customWidth="1"/>
    <col min="11" max="11" width="5.42578125" style="6" customWidth="1"/>
    <col min="12" max="13" width="5.28515625" style="6" customWidth="1"/>
    <col min="14" max="14" width="5.140625" style="8" bestFit="1" customWidth="1"/>
    <col min="15" max="15" width="4.140625" style="8" customWidth="1"/>
    <col min="16" max="16" width="7.5703125" style="8" customWidth="1"/>
    <col min="17" max="18" width="6.42578125" style="6" customWidth="1"/>
    <col min="19" max="19" width="6.85546875" style="6" customWidth="1"/>
    <col min="20" max="20" width="5.85546875" style="8" customWidth="1"/>
    <col min="21" max="21" width="4" style="8" bestFit="1" customWidth="1"/>
    <col min="22" max="16384" width="11.5703125" style="6"/>
  </cols>
  <sheetData>
    <row r="1" spans="1:21" ht="15" customHeight="1" thickBot="1" x14ac:dyDescent="0.25">
      <c r="A1" s="19" t="s">
        <v>1057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9.6" customHeight="1" thickBot="1" x14ac:dyDescent="0.25">
      <c r="A2" s="15" t="s">
        <v>0</v>
      </c>
      <c r="B2" s="15"/>
      <c r="C2" s="15" t="s">
        <v>1</v>
      </c>
      <c r="D2" s="15"/>
      <c r="E2" s="16" t="s">
        <v>1058</v>
      </c>
      <c r="F2" s="16" t="s">
        <v>1059</v>
      </c>
      <c r="G2" s="16" t="s">
        <v>1060</v>
      </c>
      <c r="H2" s="17" t="s">
        <v>1062</v>
      </c>
      <c r="I2" s="17" t="s">
        <v>1061</v>
      </c>
      <c r="J2" s="17"/>
      <c r="K2" s="15" t="s">
        <v>1065</v>
      </c>
      <c r="L2" s="15" t="s">
        <v>1066</v>
      </c>
      <c r="M2" s="15" t="s">
        <v>1067</v>
      </c>
      <c r="N2" s="18" t="s">
        <v>1062</v>
      </c>
      <c r="O2" s="18" t="s">
        <v>1061</v>
      </c>
      <c r="P2" s="18"/>
      <c r="Q2" s="15" t="s">
        <v>1068</v>
      </c>
      <c r="R2" s="15" t="s">
        <v>1069</v>
      </c>
      <c r="S2" s="15" t="s">
        <v>1070</v>
      </c>
      <c r="T2" s="18" t="s">
        <v>1062</v>
      </c>
      <c r="U2" s="18" t="s">
        <v>1061</v>
      </c>
    </row>
    <row r="3" spans="1:21" x14ac:dyDescent="0.2">
      <c r="A3" s="6" t="s">
        <v>2</v>
      </c>
      <c r="C3" s="6" t="s">
        <v>3</v>
      </c>
      <c r="E3" s="10">
        <v>22441728</v>
      </c>
      <c r="F3" s="10">
        <v>20925560</v>
      </c>
      <c r="G3" s="10">
        <v>21259680</v>
      </c>
      <c r="H3" s="9">
        <f t="shared" ref="H3:H66" si="0">AVERAGE(E3:G3)</f>
        <v>21542322.666666668</v>
      </c>
      <c r="I3" s="11">
        <f t="shared" ref="I3:I66" si="1">STDEV(E3:G3)</f>
        <v>796621.93594033888</v>
      </c>
      <c r="J3" s="11"/>
      <c r="K3" s="7">
        <v>0.98530031081109082</v>
      </c>
      <c r="L3" s="7">
        <v>1.2203422488734079</v>
      </c>
      <c r="M3" s="7">
        <v>1.3939987646598291</v>
      </c>
      <c r="N3" s="13">
        <f t="shared" ref="N3:N66" si="2">AVERAGE(K3:M3)</f>
        <v>1.1998804414481092</v>
      </c>
      <c r="O3" s="14">
        <f t="shared" ref="O3:O66" si="3">STDEV(K3:M3)</f>
        <v>0.20511611520531425</v>
      </c>
      <c r="P3" s="14"/>
      <c r="Q3" s="8">
        <v>0.88116068009307069</v>
      </c>
      <c r="R3" s="8">
        <v>0.92712351868970566</v>
      </c>
      <c r="S3" s="8">
        <v>1.1194214123199857</v>
      </c>
      <c r="T3" s="13">
        <f t="shared" ref="T3:T66" si="4">AVERAGE(Q3:S3)</f>
        <v>0.97590187036758735</v>
      </c>
      <c r="U3" s="14">
        <f t="shared" ref="U3:U66" si="5">STDEV(Q3:S3)</f>
        <v>0.12639833790297458</v>
      </c>
    </row>
    <row r="4" spans="1:21" x14ac:dyDescent="0.2">
      <c r="A4" s="6" t="s">
        <v>73</v>
      </c>
      <c r="C4" s="6" t="s">
        <v>3</v>
      </c>
      <c r="E4" s="12">
        <v>12886928</v>
      </c>
      <c r="G4" s="12">
        <v>16069056</v>
      </c>
      <c r="H4" s="9">
        <f t="shared" si="0"/>
        <v>14477992</v>
      </c>
      <c r="I4" s="11">
        <f t="shared" si="1"/>
        <v>2250104.2874035863</v>
      </c>
      <c r="J4" s="11"/>
      <c r="K4" s="8">
        <v>1.0636917797387169</v>
      </c>
      <c r="L4" s="8"/>
      <c r="M4" s="8">
        <v>1.0202899139655228</v>
      </c>
      <c r="N4" s="13">
        <f t="shared" si="2"/>
        <v>1.0419908468521197</v>
      </c>
      <c r="O4" s="14">
        <f t="shared" si="3"/>
        <v>3.0689753604373829E-2</v>
      </c>
      <c r="P4" s="14"/>
      <c r="Q4" s="8">
        <v>1.0309622156013001</v>
      </c>
      <c r="R4" s="8">
        <v>0.97261149281963255</v>
      </c>
      <c r="S4" s="8">
        <v>0.95035643381029289</v>
      </c>
      <c r="T4" s="13">
        <f t="shared" si="4"/>
        <v>0.98464338074374191</v>
      </c>
      <c r="U4" s="14">
        <f t="shared" si="5"/>
        <v>4.1628088591702257E-2</v>
      </c>
    </row>
    <row r="5" spans="1:21" x14ac:dyDescent="0.2">
      <c r="A5" s="6" t="s">
        <v>74</v>
      </c>
      <c r="C5" s="6" t="s">
        <v>3</v>
      </c>
      <c r="E5" s="12">
        <v>16685696</v>
      </c>
      <c r="F5" s="12">
        <v>18066928</v>
      </c>
      <c r="G5" s="12">
        <v>19049856</v>
      </c>
      <c r="H5" s="9">
        <f t="shared" si="0"/>
        <v>17934160</v>
      </c>
      <c r="I5" s="11">
        <f t="shared" si="1"/>
        <v>1187658.8873780216</v>
      </c>
      <c r="J5" s="11"/>
      <c r="K5" s="8">
        <v>1.3772434884729075</v>
      </c>
      <c r="L5" s="8">
        <v>2.5536871505221321</v>
      </c>
      <c r="M5" s="8">
        <v>1.2095530651766724</v>
      </c>
      <c r="N5" s="13">
        <f t="shared" si="2"/>
        <v>1.7134945680572373</v>
      </c>
      <c r="O5" s="14">
        <f t="shared" si="3"/>
        <v>0.73244296790814345</v>
      </c>
      <c r="P5" s="14"/>
      <c r="Q5" s="8">
        <v>1.057649216980203</v>
      </c>
      <c r="R5" s="8">
        <v>0.94449373507469525</v>
      </c>
      <c r="S5" s="8">
        <v>0.97213923475843178</v>
      </c>
      <c r="T5" s="13">
        <f t="shared" si="4"/>
        <v>0.99142739560444326</v>
      </c>
      <c r="U5" s="14">
        <f t="shared" si="5"/>
        <v>5.8992081103595009E-2</v>
      </c>
    </row>
    <row r="6" spans="1:21" x14ac:dyDescent="0.2">
      <c r="A6" s="6" t="s">
        <v>314</v>
      </c>
      <c r="C6" s="6" t="s">
        <v>315</v>
      </c>
      <c r="E6" s="12">
        <v>17280496</v>
      </c>
      <c r="F6" s="12">
        <v>12489616</v>
      </c>
      <c r="G6" s="12">
        <v>13780800</v>
      </c>
      <c r="H6" s="9">
        <f t="shared" si="0"/>
        <v>14516970.666666666</v>
      </c>
      <c r="I6" s="11">
        <f t="shared" si="1"/>
        <v>2478829.0040753745</v>
      </c>
      <c r="J6" s="11"/>
      <c r="K6" s="8">
        <v>0.88033207128854907</v>
      </c>
      <c r="L6" s="8">
        <v>0.97650957071350719</v>
      </c>
      <c r="M6" s="8">
        <v>0.79062431369417219</v>
      </c>
      <c r="N6" s="13">
        <f t="shared" si="2"/>
        <v>0.88248865189874282</v>
      </c>
      <c r="O6" s="14">
        <f t="shared" si="3"/>
        <v>9.2961391578613203E-2</v>
      </c>
      <c r="P6" s="14"/>
      <c r="Q6" s="8">
        <v>1.1095701545236558</v>
      </c>
      <c r="R6" s="8">
        <v>0.97015004374589398</v>
      </c>
      <c r="S6" s="8">
        <v>1.0390813001598629</v>
      </c>
      <c r="T6" s="13">
        <f t="shared" si="4"/>
        <v>1.0396004994764709</v>
      </c>
      <c r="U6" s="14">
        <f t="shared" si="5"/>
        <v>6.9711505494205336E-2</v>
      </c>
    </row>
    <row r="7" spans="1:21" x14ac:dyDescent="0.2">
      <c r="A7" s="6" t="s">
        <v>316</v>
      </c>
      <c r="C7" s="6" t="s">
        <v>315</v>
      </c>
      <c r="E7" s="12">
        <v>14462680</v>
      </c>
      <c r="F7" s="12">
        <v>12122288</v>
      </c>
      <c r="G7" s="12">
        <v>18443512</v>
      </c>
      <c r="H7" s="9">
        <f t="shared" si="0"/>
        <v>15009493.333333334</v>
      </c>
      <c r="I7" s="11">
        <f t="shared" si="1"/>
        <v>3195891.398448532</v>
      </c>
      <c r="J7" s="11"/>
      <c r="K7" s="8">
        <v>0.73678215259466351</v>
      </c>
      <c r="L7" s="8">
        <v>0.94778976799170611</v>
      </c>
      <c r="M7" s="8">
        <v>1.058130806419818</v>
      </c>
      <c r="N7" s="13">
        <f t="shared" si="2"/>
        <v>0.91423424233539585</v>
      </c>
      <c r="O7" s="14">
        <f t="shared" si="3"/>
        <v>0.16328110516946895</v>
      </c>
      <c r="P7" s="14"/>
      <c r="Q7" s="8">
        <v>1.0394536983083733</v>
      </c>
      <c r="R7" s="8">
        <v>0.92390393962132555</v>
      </c>
      <c r="S7" s="8">
        <v>0.98106335040061554</v>
      </c>
      <c r="T7" s="13">
        <f t="shared" si="4"/>
        <v>0.9814736627767715</v>
      </c>
      <c r="U7" s="14">
        <f t="shared" si="5"/>
        <v>5.7775972084797171E-2</v>
      </c>
    </row>
    <row r="8" spans="1:21" x14ac:dyDescent="0.2">
      <c r="A8" s="6" t="s">
        <v>317</v>
      </c>
      <c r="C8" s="6" t="s">
        <v>315</v>
      </c>
      <c r="E8" s="12">
        <v>28880176</v>
      </c>
      <c r="F8" s="12">
        <v>26431696</v>
      </c>
      <c r="G8" s="12">
        <v>29899608</v>
      </c>
      <c r="H8" s="9">
        <f t="shared" si="0"/>
        <v>28403826.666666668</v>
      </c>
      <c r="I8" s="11">
        <f t="shared" si="1"/>
        <v>1782353.7599088834</v>
      </c>
      <c r="J8" s="11"/>
      <c r="K8" s="8">
        <v>1.4712624659186775</v>
      </c>
      <c r="L8" s="8">
        <v>2.0665810793694477</v>
      </c>
      <c r="M8" s="8">
        <v>1.7153835085571796</v>
      </c>
      <c r="N8" s="13">
        <f t="shared" si="2"/>
        <v>1.7510756846151017</v>
      </c>
      <c r="O8" s="14">
        <f t="shared" si="3"/>
        <v>0.29925993960777453</v>
      </c>
      <c r="P8" s="14"/>
      <c r="Q8" s="8">
        <v>1.0282746856044016</v>
      </c>
      <c r="R8" s="8">
        <v>0.86264256335370659</v>
      </c>
      <c r="S8" s="8">
        <v>0.89737740706536839</v>
      </c>
      <c r="T8" s="13">
        <f t="shared" si="4"/>
        <v>0.92943155200782568</v>
      </c>
      <c r="U8" s="14">
        <f t="shared" si="5"/>
        <v>8.7344725864309247E-2</v>
      </c>
    </row>
    <row r="9" spans="1:21" x14ac:dyDescent="0.2">
      <c r="A9" s="6" t="s">
        <v>75</v>
      </c>
      <c r="C9" s="6" t="s">
        <v>76</v>
      </c>
      <c r="E9" s="12">
        <v>6263456</v>
      </c>
      <c r="F9" s="12">
        <v>7116888</v>
      </c>
      <c r="G9" s="12">
        <v>6336168</v>
      </c>
      <c r="H9" s="9">
        <f t="shared" si="0"/>
        <v>6572170.666666667</v>
      </c>
      <c r="I9" s="11">
        <f t="shared" si="1"/>
        <v>473137.91716721817</v>
      </c>
      <c r="J9" s="11"/>
      <c r="K9" s="8">
        <v>0.51698796330321273</v>
      </c>
      <c r="L9" s="8">
        <v>1.0059433146191292</v>
      </c>
      <c r="M9" s="8">
        <v>0.4023091526715134</v>
      </c>
      <c r="N9" s="13">
        <f t="shared" si="2"/>
        <v>0.64174681019795177</v>
      </c>
      <c r="O9" s="14">
        <f t="shared" si="3"/>
        <v>0.32057312391469878</v>
      </c>
      <c r="P9" s="14"/>
      <c r="Q9" s="8">
        <v>1.0251757485472275</v>
      </c>
      <c r="R9" s="8">
        <v>0.98281253746753994</v>
      </c>
      <c r="S9" s="8">
        <v>0.97555882443706088</v>
      </c>
      <c r="T9" s="13">
        <f t="shared" si="4"/>
        <v>0.9945157034839428</v>
      </c>
      <c r="U9" s="14">
        <f t="shared" si="5"/>
        <v>2.6798933946038276E-2</v>
      </c>
    </row>
    <row r="10" spans="1:21" x14ac:dyDescent="0.2">
      <c r="A10" s="6" t="s">
        <v>77</v>
      </c>
      <c r="C10" s="6" t="s">
        <v>76</v>
      </c>
      <c r="E10" s="12">
        <v>17365456</v>
      </c>
      <c r="F10" s="12">
        <v>17875320</v>
      </c>
      <c r="G10" s="12">
        <v>17589904</v>
      </c>
      <c r="H10" s="9">
        <f t="shared" si="0"/>
        <v>17610226.666666668</v>
      </c>
      <c r="I10" s="11">
        <f t="shared" si="1"/>
        <v>255538.80861687785</v>
      </c>
      <c r="J10" s="11"/>
      <c r="K10" s="8">
        <v>1.4333511290366781</v>
      </c>
      <c r="L10" s="8">
        <v>2.5266041352171924</v>
      </c>
      <c r="M10" s="8">
        <v>1.1168547572938823</v>
      </c>
      <c r="N10" s="13">
        <f t="shared" si="2"/>
        <v>1.692270007182584</v>
      </c>
      <c r="O10" s="14">
        <f t="shared" si="3"/>
        <v>0.73968071911740507</v>
      </c>
      <c r="P10" s="14"/>
      <c r="Q10" s="8">
        <v>0.90143922978430024</v>
      </c>
      <c r="R10" s="8">
        <v>0.91841562204226834</v>
      </c>
      <c r="S10" s="8">
        <v>0.8751269304076027</v>
      </c>
      <c r="T10" s="13">
        <f t="shared" si="4"/>
        <v>0.8983272607447238</v>
      </c>
      <c r="U10" s="14">
        <f t="shared" si="5"/>
        <v>2.181148709597204E-2</v>
      </c>
    </row>
    <row r="11" spans="1:21" x14ac:dyDescent="0.2">
      <c r="A11" s="6" t="s">
        <v>78</v>
      </c>
      <c r="C11" s="6" t="s">
        <v>76</v>
      </c>
      <c r="E11" s="12">
        <v>23136176</v>
      </c>
      <c r="F11" s="12">
        <v>25965056</v>
      </c>
      <c r="G11" s="12">
        <v>26634848</v>
      </c>
      <c r="H11" s="9">
        <f t="shared" si="0"/>
        <v>25245360</v>
      </c>
      <c r="I11" s="11">
        <f t="shared" si="1"/>
        <v>1857053.6314840238</v>
      </c>
      <c r="J11" s="11"/>
      <c r="K11" s="8">
        <v>1.9096684815642786</v>
      </c>
      <c r="L11" s="8">
        <v>3.6700555772286014</v>
      </c>
      <c r="M11" s="8">
        <v>1.6911551477824693</v>
      </c>
      <c r="N11" s="13">
        <f t="shared" si="2"/>
        <v>2.423626402191783</v>
      </c>
      <c r="O11" s="14">
        <f t="shared" si="3"/>
        <v>1.0849545085151409</v>
      </c>
      <c r="P11" s="14"/>
      <c r="Q11" s="8">
        <v>0.90001723628484187</v>
      </c>
      <c r="R11" s="8">
        <v>0.84687712903785473</v>
      </c>
      <c r="S11" s="8">
        <v>0.91740963510171336</v>
      </c>
      <c r="T11" s="13">
        <f t="shared" si="4"/>
        <v>0.88810133347480347</v>
      </c>
      <c r="U11" s="14">
        <f t="shared" si="5"/>
        <v>3.6745069842711926E-2</v>
      </c>
    </row>
    <row r="12" spans="1:21" x14ac:dyDescent="0.2">
      <c r="A12" s="6" t="s">
        <v>4</v>
      </c>
      <c r="C12" s="6" t="s">
        <v>5</v>
      </c>
      <c r="E12" s="10">
        <v>14210576</v>
      </c>
      <c r="F12" s="10">
        <v>11242784</v>
      </c>
      <c r="G12" s="10">
        <v>10446488</v>
      </c>
      <c r="H12" s="9">
        <f t="shared" si="0"/>
        <v>11966616</v>
      </c>
      <c r="I12" s="11">
        <f t="shared" si="1"/>
        <v>1983693.3208296085</v>
      </c>
      <c r="J12" s="11"/>
      <c r="K12" s="7">
        <v>0.62391296024996956</v>
      </c>
      <c r="L12" s="7">
        <v>0.65565960051525352</v>
      </c>
      <c r="M12" s="7">
        <v>0.68497697834745053</v>
      </c>
      <c r="N12" s="13">
        <f t="shared" si="2"/>
        <v>0.65484984637089116</v>
      </c>
      <c r="O12" s="14">
        <f t="shared" si="3"/>
        <v>3.0540061442032244E-2</v>
      </c>
      <c r="P12" s="14"/>
      <c r="Q12" s="8">
        <v>0.98263807533009739</v>
      </c>
      <c r="R12" s="8">
        <v>0.99353210520552682</v>
      </c>
      <c r="S12" s="8">
        <v>1.0226427085495906</v>
      </c>
      <c r="T12" s="13">
        <f t="shared" si="4"/>
        <v>0.99960429636173831</v>
      </c>
      <c r="U12" s="14">
        <f t="shared" si="5"/>
        <v>2.068202840232854E-2</v>
      </c>
    </row>
    <row r="13" spans="1:21" x14ac:dyDescent="0.2">
      <c r="A13" s="6" t="s">
        <v>6</v>
      </c>
      <c r="C13" s="6" t="s">
        <v>5</v>
      </c>
      <c r="E13" s="10">
        <v>24669872</v>
      </c>
      <c r="F13" s="10">
        <v>22207904</v>
      </c>
      <c r="G13" s="10">
        <v>20437072</v>
      </c>
      <c r="H13" s="9">
        <f t="shared" si="0"/>
        <v>22438282.666666668</v>
      </c>
      <c r="I13" s="11">
        <f t="shared" si="1"/>
        <v>2125783.3162251823</v>
      </c>
      <c r="J13" s="11"/>
      <c r="K13" s="7">
        <v>1.0831266001116235</v>
      </c>
      <c r="L13" s="7">
        <v>1.2951263196839058</v>
      </c>
      <c r="M13" s="7">
        <v>1.3400602982389189</v>
      </c>
      <c r="N13" s="13">
        <f t="shared" si="2"/>
        <v>1.2394377393448162</v>
      </c>
      <c r="O13" s="14">
        <f t="shared" si="3"/>
        <v>0.13722115286456193</v>
      </c>
      <c r="P13" s="14"/>
      <c r="Q13" s="8">
        <v>0.83104632371314568</v>
      </c>
      <c r="R13" s="8">
        <v>0.90931166790939433</v>
      </c>
      <c r="S13" s="8">
        <v>1.0067103629731</v>
      </c>
      <c r="T13" s="13">
        <f t="shared" si="4"/>
        <v>0.91568945153187997</v>
      </c>
      <c r="U13" s="14">
        <f t="shared" si="5"/>
        <v>8.8005515538698648E-2</v>
      </c>
    </row>
    <row r="14" spans="1:21" x14ac:dyDescent="0.2">
      <c r="A14" s="6" t="s">
        <v>79</v>
      </c>
      <c r="C14" s="6" t="s">
        <v>5</v>
      </c>
      <c r="E14" s="12">
        <v>8760704</v>
      </c>
      <c r="F14" s="12">
        <v>11769152</v>
      </c>
      <c r="G14" s="12">
        <v>11764024</v>
      </c>
      <c r="H14" s="9">
        <f t="shared" si="0"/>
        <v>10764626.666666666</v>
      </c>
      <c r="I14" s="11">
        <f t="shared" si="1"/>
        <v>1735449.830614917</v>
      </c>
      <c r="J14" s="11"/>
      <c r="K14" s="8">
        <v>0.72311173225489389</v>
      </c>
      <c r="L14" s="8">
        <v>1.6635220019109973</v>
      </c>
      <c r="M14" s="8">
        <v>0.74694587129750156</v>
      </c>
      <c r="N14" s="13">
        <f t="shared" si="2"/>
        <v>1.0445265351544644</v>
      </c>
      <c r="O14" s="14">
        <f t="shared" si="3"/>
        <v>0.53619824453725051</v>
      </c>
      <c r="P14" s="14"/>
      <c r="Q14" s="8">
        <v>0.98387176204077609</v>
      </c>
      <c r="R14" s="8">
        <v>0.92485333882504617</v>
      </c>
      <c r="S14" s="8">
        <v>0.98392043392197692</v>
      </c>
      <c r="T14" s="13">
        <f t="shared" si="4"/>
        <v>0.96421517826259973</v>
      </c>
      <c r="U14" s="14">
        <f t="shared" si="5"/>
        <v>3.4088361579413209E-2</v>
      </c>
    </row>
    <row r="15" spans="1:21" x14ac:dyDescent="0.2">
      <c r="A15" s="6" t="s">
        <v>7</v>
      </c>
      <c r="C15" s="6" t="s">
        <v>8</v>
      </c>
      <c r="E15" s="10">
        <v>16072016</v>
      </c>
      <c r="F15" s="10">
        <v>15242192</v>
      </c>
      <c r="G15" s="10">
        <v>12307448</v>
      </c>
      <c r="H15" s="9">
        <f t="shared" si="0"/>
        <v>14540552</v>
      </c>
      <c r="I15" s="11">
        <f t="shared" si="1"/>
        <v>1977932.5251019055</v>
      </c>
      <c r="J15" s="11"/>
      <c r="K15" s="7">
        <v>0.70563917182138669</v>
      </c>
      <c r="L15" s="7">
        <v>0.88889811613358338</v>
      </c>
      <c r="M15" s="7">
        <v>0.80700026096888966</v>
      </c>
      <c r="N15" s="13">
        <f t="shared" si="2"/>
        <v>0.80051251630795317</v>
      </c>
      <c r="O15" s="14">
        <f t="shared" si="3"/>
        <v>9.1801570197324697E-2</v>
      </c>
      <c r="P15" s="14"/>
      <c r="Q15" s="8">
        <v>0.90773977853582777</v>
      </c>
      <c r="R15" s="8">
        <v>0.98337923107807435</v>
      </c>
      <c r="S15" s="8">
        <v>1.0762612118310504</v>
      </c>
      <c r="T15" s="13">
        <f t="shared" si="4"/>
        <v>0.98912674048165083</v>
      </c>
      <c r="U15" s="14">
        <f t="shared" si="5"/>
        <v>8.4407604919386217E-2</v>
      </c>
    </row>
    <row r="16" spans="1:21" x14ac:dyDescent="0.2">
      <c r="A16" s="6" t="s">
        <v>9</v>
      </c>
      <c r="C16" s="6" t="s">
        <v>8</v>
      </c>
      <c r="E16" s="10">
        <v>20389800</v>
      </c>
      <c r="F16" s="10">
        <v>19354864</v>
      </c>
      <c r="G16" s="10">
        <v>17367032</v>
      </c>
      <c r="H16" s="9">
        <f t="shared" si="0"/>
        <v>19037232</v>
      </c>
      <c r="I16" s="11">
        <f t="shared" si="1"/>
        <v>1536212.6028073067</v>
      </c>
      <c r="J16" s="11"/>
      <c r="K16" s="7">
        <v>0.89521075548977247</v>
      </c>
      <c r="L16" s="7">
        <v>1.1287419911533532</v>
      </c>
      <c r="M16" s="7">
        <v>1.1387575520331312</v>
      </c>
      <c r="N16" s="13">
        <f t="shared" si="2"/>
        <v>1.0542367662254188</v>
      </c>
      <c r="O16" s="14">
        <f t="shared" si="3"/>
        <v>0.13781158127242052</v>
      </c>
      <c r="P16" s="14"/>
      <c r="Q16" s="8">
        <v>0.89135966939644895</v>
      </c>
      <c r="R16" s="8">
        <v>0.90963495091536017</v>
      </c>
      <c r="S16" s="8">
        <v>1.0523804883422379</v>
      </c>
      <c r="T16" s="13">
        <f t="shared" si="4"/>
        <v>0.95112503621801581</v>
      </c>
      <c r="U16" s="14">
        <f t="shared" si="5"/>
        <v>8.816459843559292E-2</v>
      </c>
    </row>
    <row r="17" spans="1:21" x14ac:dyDescent="0.2">
      <c r="A17" s="6" t="s">
        <v>10</v>
      </c>
      <c r="C17" s="6" t="s">
        <v>8</v>
      </c>
      <c r="E17" s="10">
        <v>29476888</v>
      </c>
      <c r="F17" s="10">
        <v>29298080</v>
      </c>
      <c r="G17" s="10">
        <v>28127064</v>
      </c>
      <c r="H17" s="9">
        <f t="shared" si="0"/>
        <v>28967344</v>
      </c>
      <c r="I17" s="11">
        <f t="shared" si="1"/>
        <v>733175.24100040365</v>
      </c>
      <c r="J17" s="11"/>
      <c r="K17" s="7">
        <v>1.2941778328363891</v>
      </c>
      <c r="L17" s="7">
        <v>1.7086130471477472</v>
      </c>
      <c r="M17" s="7">
        <v>1.8442936332770743</v>
      </c>
      <c r="N17" s="13">
        <f t="shared" si="2"/>
        <v>1.6156948377537368</v>
      </c>
      <c r="O17" s="14">
        <f t="shared" si="3"/>
        <v>0.28658714852792438</v>
      </c>
      <c r="P17" s="14"/>
      <c r="Q17" s="8">
        <v>0.83736760178638048</v>
      </c>
      <c r="R17" s="8">
        <v>0.94673204829579949</v>
      </c>
      <c r="S17" s="8">
        <v>1.1494744156289853</v>
      </c>
      <c r="T17" s="13">
        <f t="shared" si="4"/>
        <v>0.97785802190372184</v>
      </c>
      <c r="U17" s="14">
        <f t="shared" si="5"/>
        <v>0.15836440725910059</v>
      </c>
    </row>
    <row r="18" spans="1:21" x14ac:dyDescent="0.2">
      <c r="A18" s="6" t="s">
        <v>11</v>
      </c>
      <c r="C18" s="6" t="s">
        <v>12</v>
      </c>
      <c r="E18" s="10">
        <v>18025776</v>
      </c>
      <c r="F18" s="10">
        <v>10687616</v>
      </c>
      <c r="G18" s="10">
        <v>14514312</v>
      </c>
      <c r="H18" s="9">
        <f t="shared" si="0"/>
        <v>14409234.666666666</v>
      </c>
      <c r="I18" s="11">
        <f t="shared" si="1"/>
        <v>3670208.3021111093</v>
      </c>
      <c r="J18" s="11"/>
      <c r="K18" s="7">
        <v>0.79141867753726902</v>
      </c>
      <c r="L18" s="7">
        <v>0.62328316874365208</v>
      </c>
      <c r="M18" s="7">
        <v>0.95170449404164748</v>
      </c>
      <c r="N18" s="13">
        <f t="shared" si="2"/>
        <v>0.78880211344085627</v>
      </c>
      <c r="O18" s="14">
        <f t="shared" si="3"/>
        <v>0.16422629671698685</v>
      </c>
      <c r="P18" s="14"/>
      <c r="Q18" s="8">
        <v>1.011698965589737</v>
      </c>
      <c r="R18" s="8">
        <v>1.0105558605473315</v>
      </c>
      <c r="S18" s="8">
        <v>1.1812882642793288</v>
      </c>
      <c r="T18" s="13">
        <f t="shared" si="4"/>
        <v>1.0678476968054655</v>
      </c>
      <c r="U18" s="14">
        <f t="shared" si="5"/>
        <v>9.8244075820776794E-2</v>
      </c>
    </row>
    <row r="19" spans="1:21" x14ac:dyDescent="0.2">
      <c r="A19" s="6" t="s">
        <v>13</v>
      </c>
      <c r="C19" s="6" t="s">
        <v>12</v>
      </c>
      <c r="E19" s="10">
        <v>16404712</v>
      </c>
      <c r="F19" s="10">
        <v>16943160</v>
      </c>
      <c r="G19" s="10">
        <v>17902984</v>
      </c>
      <c r="H19" s="9">
        <f t="shared" si="0"/>
        <v>17083618.666666668</v>
      </c>
      <c r="I19" s="11">
        <f t="shared" si="1"/>
        <v>758947.44500349509</v>
      </c>
      <c r="J19" s="11"/>
      <c r="K19" s="7">
        <v>0.72024613400387139</v>
      </c>
      <c r="L19" s="7">
        <v>0.98809561022127812</v>
      </c>
      <c r="M19" s="7">
        <v>1.1738999636741796</v>
      </c>
      <c r="N19" s="13">
        <f t="shared" si="2"/>
        <v>0.96074723596644296</v>
      </c>
      <c r="O19" s="14">
        <f t="shared" si="3"/>
        <v>0.2280600786512649</v>
      </c>
      <c r="P19" s="14"/>
      <c r="Q19" s="8">
        <v>0.91284352040682692</v>
      </c>
      <c r="R19" s="8">
        <v>1.0609343772742474</v>
      </c>
      <c r="S19" s="8">
        <v>1.1714315977680141</v>
      </c>
      <c r="T19" s="13">
        <f t="shared" si="4"/>
        <v>1.0484031651496961</v>
      </c>
      <c r="U19" s="14">
        <f t="shared" si="5"/>
        <v>0.12974868745510154</v>
      </c>
    </row>
    <row r="20" spans="1:21" x14ac:dyDescent="0.2">
      <c r="A20" s="6" t="s">
        <v>14</v>
      </c>
      <c r="C20" s="6" t="s">
        <v>12</v>
      </c>
      <c r="E20" s="10">
        <v>27442960</v>
      </c>
      <c r="F20" s="10">
        <v>26903944</v>
      </c>
      <c r="G20" s="10">
        <v>24838560</v>
      </c>
      <c r="H20" s="9">
        <f t="shared" si="0"/>
        <v>26395154.666666668</v>
      </c>
      <c r="I20" s="11">
        <f t="shared" si="1"/>
        <v>1374727.1653987686</v>
      </c>
      <c r="J20" s="11"/>
      <c r="K20" s="7">
        <v>1.2048785645016433</v>
      </c>
      <c r="L20" s="7">
        <v>1.5689912014074763</v>
      </c>
      <c r="M20" s="7">
        <v>1.628666186693734</v>
      </c>
      <c r="N20" s="13">
        <f t="shared" si="2"/>
        <v>1.4675119842009512</v>
      </c>
      <c r="O20" s="14">
        <f t="shared" si="3"/>
        <v>0.22939596950348351</v>
      </c>
      <c r="P20" s="14"/>
      <c r="Q20" s="8">
        <v>0.97782456011195673</v>
      </c>
      <c r="R20" s="8">
        <v>0.99651763121453851</v>
      </c>
      <c r="S20" s="8">
        <v>1.0938442439931702</v>
      </c>
      <c r="T20" s="13">
        <f t="shared" si="4"/>
        <v>1.0227288117732218</v>
      </c>
      <c r="U20" s="14">
        <f t="shared" si="5"/>
        <v>6.2292947046066909E-2</v>
      </c>
    </row>
    <row r="21" spans="1:21" x14ac:dyDescent="0.2">
      <c r="A21" s="6" t="s">
        <v>80</v>
      </c>
      <c r="C21" s="6" t="s">
        <v>81</v>
      </c>
      <c r="E21" s="12">
        <v>4573296</v>
      </c>
      <c r="F21" s="12">
        <v>6968000</v>
      </c>
      <c r="G21" s="12">
        <v>6174752</v>
      </c>
      <c r="H21" s="9">
        <f t="shared" si="0"/>
        <v>5905349.333333333</v>
      </c>
      <c r="I21" s="11">
        <f t="shared" si="1"/>
        <v>1219870.9601877306</v>
      </c>
      <c r="J21" s="11"/>
      <c r="K21" s="8">
        <v>0.37748153489427072</v>
      </c>
      <c r="L21" s="8">
        <v>0.984898598413533</v>
      </c>
      <c r="M21" s="8">
        <v>0.39206019238705991</v>
      </c>
      <c r="N21" s="13">
        <f t="shared" si="2"/>
        <v>0.58481344189828788</v>
      </c>
      <c r="O21" s="14">
        <f t="shared" si="3"/>
        <v>0.34656057718881406</v>
      </c>
      <c r="P21" s="14"/>
      <c r="Q21" s="8">
        <v>1.0242754604550379</v>
      </c>
      <c r="R21" s="8">
        <v>0.96195343234402575</v>
      </c>
      <c r="S21" s="8">
        <v>0.9455084637416219</v>
      </c>
      <c r="T21" s="13">
        <f t="shared" si="4"/>
        <v>0.97724578551356178</v>
      </c>
      <c r="U21" s="14">
        <f t="shared" si="5"/>
        <v>4.1550595566239343E-2</v>
      </c>
    </row>
    <row r="22" spans="1:21" x14ac:dyDescent="0.2">
      <c r="A22" s="6" t="s">
        <v>82</v>
      </c>
      <c r="C22" s="6" t="s">
        <v>81</v>
      </c>
      <c r="E22" s="12">
        <v>5065080</v>
      </c>
      <c r="F22" s="12">
        <v>6577456</v>
      </c>
      <c r="G22" s="12">
        <v>6530672</v>
      </c>
      <c r="H22" s="9">
        <f t="shared" si="0"/>
        <v>6057736</v>
      </c>
      <c r="I22" s="11">
        <f t="shared" si="1"/>
        <v>859983.50938608125</v>
      </c>
      <c r="J22" s="11"/>
      <c r="K22" s="8">
        <v>0.41807356723952982</v>
      </c>
      <c r="L22" s="8">
        <v>0.92969678466226802</v>
      </c>
      <c r="M22" s="8">
        <v>0.41465900504777931</v>
      </c>
      <c r="N22" s="13">
        <f t="shared" si="2"/>
        <v>0.58747645231652568</v>
      </c>
      <c r="O22" s="14">
        <f t="shared" si="3"/>
        <v>0.29637641895377442</v>
      </c>
      <c r="P22" s="14"/>
      <c r="Q22" s="8">
        <v>0.94995475475228996</v>
      </c>
      <c r="R22" s="8">
        <v>0.92985935478956816</v>
      </c>
      <c r="S22" s="8">
        <v>0.92947445300525655</v>
      </c>
      <c r="T22" s="13">
        <f t="shared" si="4"/>
        <v>0.93642952084903819</v>
      </c>
      <c r="U22" s="14">
        <f t="shared" si="5"/>
        <v>1.1714777055033709E-2</v>
      </c>
    </row>
    <row r="23" spans="1:21" x14ac:dyDescent="0.2">
      <c r="A23" s="6" t="s">
        <v>83</v>
      </c>
      <c r="C23" s="6" t="s">
        <v>81</v>
      </c>
      <c r="E23" s="12">
        <v>18159416</v>
      </c>
      <c r="F23" s="12">
        <v>18778368</v>
      </c>
      <c r="G23" s="12">
        <v>19571136</v>
      </c>
      <c r="H23" s="9">
        <f t="shared" si="0"/>
        <v>18836306.666666668</v>
      </c>
      <c r="I23" s="11">
        <f t="shared" si="1"/>
        <v>707641.15653439309</v>
      </c>
      <c r="J23" s="11"/>
      <c r="K23" s="8">
        <v>1.4988848796280798</v>
      </c>
      <c r="L23" s="8">
        <v>2.6542463151110129</v>
      </c>
      <c r="M23" s="8">
        <v>1.2426512587701197</v>
      </c>
      <c r="N23" s="13">
        <f t="shared" si="2"/>
        <v>1.7985941511697374</v>
      </c>
      <c r="O23" s="14">
        <f t="shared" si="3"/>
        <v>0.75201023022132907</v>
      </c>
      <c r="P23" s="14"/>
      <c r="Q23" s="8">
        <v>1.0329566999901507</v>
      </c>
      <c r="R23" s="8">
        <v>0.94140182552433394</v>
      </c>
      <c r="S23" s="8">
        <v>0.98400125791524062</v>
      </c>
      <c r="T23" s="13">
        <f t="shared" si="4"/>
        <v>0.98611992780990843</v>
      </c>
      <c r="U23" s="14">
        <f t="shared" si="5"/>
        <v>4.5814193556198243E-2</v>
      </c>
    </row>
    <row r="24" spans="1:21" x14ac:dyDescent="0.2">
      <c r="A24" s="6" t="s">
        <v>15</v>
      </c>
      <c r="C24" s="6" t="s">
        <v>16</v>
      </c>
      <c r="E24" s="10">
        <v>18809176</v>
      </c>
      <c r="F24" s="10">
        <v>14285104</v>
      </c>
      <c r="G24" s="10">
        <v>16438584</v>
      </c>
      <c r="H24" s="9">
        <f t="shared" si="0"/>
        <v>16510954.666666666</v>
      </c>
      <c r="I24" s="11">
        <f t="shared" si="1"/>
        <v>2262904.1076327809</v>
      </c>
      <c r="J24" s="11"/>
      <c r="K24" s="7">
        <v>0.82581372338620762</v>
      </c>
      <c r="L24" s="7">
        <v>0.83308240929994293</v>
      </c>
      <c r="M24" s="7">
        <v>1.0778791491102797</v>
      </c>
      <c r="N24" s="13">
        <f t="shared" si="2"/>
        <v>0.91225842726547679</v>
      </c>
      <c r="O24" s="14">
        <f t="shared" si="3"/>
        <v>0.14347778949030132</v>
      </c>
      <c r="P24" s="14"/>
      <c r="Q24" s="8">
        <v>0.99055630786393889</v>
      </c>
      <c r="R24" s="8">
        <v>1.0285867094929746</v>
      </c>
      <c r="S24" s="8">
        <v>1.0996555420446312</v>
      </c>
      <c r="T24" s="13">
        <f t="shared" si="4"/>
        <v>1.0395995198005148</v>
      </c>
      <c r="U24" s="14">
        <f t="shared" si="5"/>
        <v>5.537709109239837E-2</v>
      </c>
    </row>
    <row r="25" spans="1:21" x14ac:dyDescent="0.2">
      <c r="A25" s="6" t="s">
        <v>17</v>
      </c>
      <c r="C25" s="6" t="s">
        <v>16</v>
      </c>
      <c r="E25" s="10">
        <v>19758696</v>
      </c>
      <c r="F25" s="10">
        <v>19059160</v>
      </c>
      <c r="G25" s="10">
        <v>19640872</v>
      </c>
      <c r="H25" s="9">
        <f t="shared" si="0"/>
        <v>19486242.666666668</v>
      </c>
      <c r="I25" s="11">
        <f t="shared" si="1"/>
        <v>374526.80393976258</v>
      </c>
      <c r="J25" s="11"/>
      <c r="K25" s="7">
        <v>0.86750224002455856</v>
      </c>
      <c r="L25" s="7">
        <v>1.1114970483962245</v>
      </c>
      <c r="M25" s="7">
        <v>1.2878534062997102</v>
      </c>
      <c r="N25" s="13">
        <f t="shared" si="2"/>
        <v>1.0889508982401646</v>
      </c>
      <c r="O25" s="14">
        <f t="shared" si="3"/>
        <v>0.21108060643357204</v>
      </c>
      <c r="P25" s="14"/>
      <c r="Q25" s="8">
        <v>0.8909448576438268</v>
      </c>
      <c r="R25" s="8">
        <v>0.96488654926676587</v>
      </c>
      <c r="S25" s="8">
        <v>1.1259428106582834</v>
      </c>
      <c r="T25" s="13">
        <f t="shared" si="4"/>
        <v>0.99392473918962532</v>
      </c>
      <c r="U25" s="14">
        <f t="shared" si="5"/>
        <v>0.12015998433648047</v>
      </c>
    </row>
    <row r="26" spans="1:21" x14ac:dyDescent="0.2">
      <c r="A26" s="6" t="s">
        <v>84</v>
      </c>
      <c r="C26" s="6" t="s">
        <v>16</v>
      </c>
      <c r="E26" s="12">
        <v>9243288</v>
      </c>
      <c r="F26" s="12">
        <v>6261160</v>
      </c>
      <c r="G26" s="12">
        <v>6753520</v>
      </c>
      <c r="H26" s="9">
        <f t="shared" si="0"/>
        <v>7419322.666666667</v>
      </c>
      <c r="I26" s="11">
        <f t="shared" si="1"/>
        <v>1598668.7415788576</v>
      </c>
      <c r="J26" s="11"/>
      <c r="K26" s="8">
        <v>0.76294439321438934</v>
      </c>
      <c r="L26" s="8">
        <v>0.88498962520707181</v>
      </c>
      <c r="M26" s="8">
        <v>0.42880853360424143</v>
      </c>
      <c r="N26" s="13">
        <f t="shared" si="2"/>
        <v>0.69224751734190082</v>
      </c>
      <c r="O26" s="14">
        <f t="shared" si="3"/>
        <v>0.23616484344115496</v>
      </c>
      <c r="P26" s="14"/>
      <c r="Q26" s="8">
        <v>1.009056744312026</v>
      </c>
      <c r="R26" s="8">
        <v>0.86826236658029443</v>
      </c>
      <c r="S26" s="8">
        <v>0.85795403612979448</v>
      </c>
      <c r="T26" s="13">
        <f t="shared" si="4"/>
        <v>0.91175771567403829</v>
      </c>
      <c r="U26" s="14">
        <f t="shared" si="5"/>
        <v>8.4420916540814309E-2</v>
      </c>
    </row>
    <row r="27" spans="1:21" x14ac:dyDescent="0.2">
      <c r="A27" s="6" t="s">
        <v>85</v>
      </c>
      <c r="C27" s="6" t="s">
        <v>86</v>
      </c>
      <c r="E27" s="12">
        <v>4217888</v>
      </c>
      <c r="F27" s="12">
        <v>4985768</v>
      </c>
      <c r="G27" s="12">
        <v>6612464</v>
      </c>
      <c r="H27" s="9">
        <f t="shared" si="0"/>
        <v>5272040</v>
      </c>
      <c r="I27" s="11">
        <f t="shared" si="1"/>
        <v>1222686.5086488849</v>
      </c>
      <c r="J27" s="11"/>
      <c r="K27" s="8">
        <v>0.34814602777780529</v>
      </c>
      <c r="L27" s="8">
        <v>0.70471812790112565</v>
      </c>
      <c r="M27" s="8">
        <v>0.41985231277183405</v>
      </c>
      <c r="N27" s="13">
        <f t="shared" si="2"/>
        <v>0.49090548948358831</v>
      </c>
      <c r="O27" s="14">
        <f t="shared" si="3"/>
        <v>0.18860628591648948</v>
      </c>
      <c r="P27" s="14"/>
      <c r="Q27" s="8">
        <v>1.0521905471289275</v>
      </c>
      <c r="R27" s="8">
        <v>0.9772676941999896</v>
      </c>
      <c r="S27" s="8">
        <v>0.97357643231137514</v>
      </c>
      <c r="T27" s="13">
        <f t="shared" si="4"/>
        <v>1.0010115578800973</v>
      </c>
      <c r="U27" s="14">
        <f t="shared" si="5"/>
        <v>4.4360715266792999E-2</v>
      </c>
    </row>
    <row r="28" spans="1:21" x14ac:dyDescent="0.2">
      <c r="A28" s="6" t="s">
        <v>87</v>
      </c>
      <c r="C28" s="6" t="s">
        <v>86</v>
      </c>
      <c r="E28" s="12">
        <v>16180928</v>
      </c>
      <c r="F28" s="12">
        <v>19501032</v>
      </c>
      <c r="G28" s="12">
        <v>19890288</v>
      </c>
      <c r="H28" s="9">
        <f t="shared" si="0"/>
        <v>18524082.666666668</v>
      </c>
      <c r="I28" s="11">
        <f t="shared" si="1"/>
        <v>2038543.6964473764</v>
      </c>
      <c r="J28" s="11"/>
      <c r="K28" s="8">
        <v>1.3355797519893053</v>
      </c>
      <c r="L28" s="8">
        <v>2.7563919466729989</v>
      </c>
      <c r="M28" s="8">
        <v>1.2629155211276548</v>
      </c>
      <c r="N28" s="13">
        <f t="shared" si="2"/>
        <v>1.7849624065966527</v>
      </c>
      <c r="O28" s="14">
        <f t="shared" si="3"/>
        <v>0.84206682401777655</v>
      </c>
      <c r="P28" s="14"/>
      <c r="Q28" s="8">
        <v>1.0483370063035555</v>
      </c>
      <c r="R28" s="8">
        <v>0.98526406064205085</v>
      </c>
      <c r="S28" s="8">
        <v>0.98604537018123684</v>
      </c>
      <c r="T28" s="13">
        <f t="shared" si="4"/>
        <v>1.0065488123756143</v>
      </c>
      <c r="U28" s="14">
        <f t="shared" si="5"/>
        <v>3.6191745950816152E-2</v>
      </c>
    </row>
    <row r="29" spans="1:21" x14ac:dyDescent="0.2">
      <c r="A29" s="6" t="s">
        <v>88</v>
      </c>
      <c r="C29" s="6" t="s">
        <v>86</v>
      </c>
      <c r="E29" s="12">
        <v>22751952</v>
      </c>
      <c r="F29" s="12">
        <v>23656664</v>
      </c>
      <c r="G29" s="12">
        <v>21949144</v>
      </c>
      <c r="H29" s="9">
        <f t="shared" si="0"/>
        <v>22785920</v>
      </c>
      <c r="I29" s="11">
        <f t="shared" si="1"/>
        <v>854266.64828260732</v>
      </c>
      <c r="J29" s="11"/>
      <c r="K29" s="8">
        <v>1.8779544912030126</v>
      </c>
      <c r="L29" s="8">
        <v>3.3437737107835654</v>
      </c>
      <c r="M29" s="8">
        <v>1.3936406870059368</v>
      </c>
      <c r="N29" s="13">
        <f t="shared" si="2"/>
        <v>2.2051229629975051</v>
      </c>
      <c r="O29" s="14">
        <f t="shared" si="3"/>
        <v>1.0153984977875812</v>
      </c>
      <c r="P29" s="14"/>
      <c r="Q29" s="8">
        <v>1.0159343297547523</v>
      </c>
      <c r="R29" s="8">
        <v>0.96522871244253805</v>
      </c>
      <c r="S29" s="8">
        <v>0.95171868547857352</v>
      </c>
      <c r="T29" s="13">
        <f t="shared" si="4"/>
        <v>0.97762724255862121</v>
      </c>
      <c r="U29" s="14">
        <f t="shared" si="5"/>
        <v>3.3855648040330727E-2</v>
      </c>
    </row>
    <row r="30" spans="1:21" x14ac:dyDescent="0.2">
      <c r="A30" s="6" t="s">
        <v>89</v>
      </c>
      <c r="C30" s="6" t="s">
        <v>90</v>
      </c>
      <c r="E30" s="12">
        <v>6092240</v>
      </c>
      <c r="F30" s="12">
        <v>7065240</v>
      </c>
      <c r="G30" s="12">
        <v>8577864</v>
      </c>
      <c r="H30" s="9">
        <f t="shared" si="0"/>
        <v>7245114.666666667</v>
      </c>
      <c r="I30" s="11">
        <f t="shared" si="1"/>
        <v>1252536.5619914366</v>
      </c>
      <c r="J30" s="11"/>
      <c r="K30" s="8">
        <v>0.50285573165267938</v>
      </c>
      <c r="L30" s="8">
        <v>0.9986430788540801</v>
      </c>
      <c r="M30" s="8">
        <v>0.54464357598653923</v>
      </c>
      <c r="N30" s="13">
        <f t="shared" si="2"/>
        <v>0.6820474621644329</v>
      </c>
      <c r="O30" s="14">
        <f t="shared" si="3"/>
        <v>0.27497480678025976</v>
      </c>
      <c r="P30" s="14"/>
      <c r="Q30" s="8">
        <v>0.94657521176007087</v>
      </c>
      <c r="R30" s="8">
        <v>0.92370797817044148</v>
      </c>
      <c r="S30" s="8">
        <v>0.92458974475782929</v>
      </c>
      <c r="T30" s="13">
        <f t="shared" si="4"/>
        <v>0.93162431156278058</v>
      </c>
      <c r="U30" s="14">
        <f t="shared" si="5"/>
        <v>1.2955363391686866E-2</v>
      </c>
    </row>
    <row r="31" spans="1:21" x14ac:dyDescent="0.2">
      <c r="A31" s="6" t="s">
        <v>91</v>
      </c>
      <c r="C31" s="6" t="s">
        <v>90</v>
      </c>
      <c r="E31" s="12">
        <v>15237928</v>
      </c>
      <c r="F31" s="12">
        <v>14379664</v>
      </c>
      <c r="G31" s="12">
        <v>14363664</v>
      </c>
      <c r="H31" s="9">
        <f t="shared" si="0"/>
        <v>14660418.666666666</v>
      </c>
      <c r="I31" s="11">
        <f t="shared" si="1"/>
        <v>500201.73186958616</v>
      </c>
      <c r="J31" s="11"/>
      <c r="K31" s="8">
        <v>1.2577441849485327</v>
      </c>
      <c r="L31" s="8">
        <v>2.0325073075857545</v>
      </c>
      <c r="M31" s="8">
        <v>0.91200761928950125</v>
      </c>
      <c r="N31" s="13">
        <f t="shared" si="2"/>
        <v>1.400753037274596</v>
      </c>
      <c r="O31" s="14">
        <f t="shared" si="3"/>
        <v>0.57377568504661658</v>
      </c>
      <c r="P31" s="14"/>
      <c r="Q31" s="8">
        <v>0.98264213779178566</v>
      </c>
      <c r="R31" s="8">
        <v>0.92078674428412843</v>
      </c>
      <c r="S31" s="8">
        <v>0.95333222628954684</v>
      </c>
      <c r="T31" s="13">
        <f t="shared" si="4"/>
        <v>0.95225370278848687</v>
      </c>
      <c r="U31" s="14">
        <f t="shared" si="5"/>
        <v>3.0941797559345754E-2</v>
      </c>
    </row>
    <row r="32" spans="1:21" x14ac:dyDescent="0.2">
      <c r="A32" s="6" t="s">
        <v>92</v>
      </c>
      <c r="C32" s="6" t="s">
        <v>90</v>
      </c>
      <c r="E32" s="12">
        <v>13986880</v>
      </c>
      <c r="F32" s="12">
        <v>17011712</v>
      </c>
      <c r="G32" s="12">
        <v>15652304</v>
      </c>
      <c r="H32" s="9">
        <f t="shared" si="0"/>
        <v>15550298.666666666</v>
      </c>
      <c r="I32" s="11">
        <f t="shared" si="1"/>
        <v>1514993.7204745547</v>
      </c>
      <c r="J32" s="11"/>
      <c r="K32" s="8">
        <v>1.1544822226206171</v>
      </c>
      <c r="L32" s="8">
        <v>2.4045366396978589</v>
      </c>
      <c r="M32" s="8">
        <v>0.99382862948030093</v>
      </c>
      <c r="N32" s="13">
        <f t="shared" si="2"/>
        <v>1.5176158305995926</v>
      </c>
      <c r="O32" s="14">
        <f t="shared" si="3"/>
        <v>0.77228478261316591</v>
      </c>
      <c r="P32" s="14"/>
      <c r="Q32" s="8">
        <v>1.0439279030828326</v>
      </c>
      <c r="R32" s="8">
        <v>0.98610051245015495</v>
      </c>
      <c r="S32" s="8">
        <v>1.0071492495859606</v>
      </c>
      <c r="T32" s="13">
        <f t="shared" si="4"/>
        <v>1.0123925550396493</v>
      </c>
      <c r="U32" s="14">
        <f t="shared" si="5"/>
        <v>2.9268087841650747E-2</v>
      </c>
    </row>
    <row r="33" spans="1:21" x14ac:dyDescent="0.2">
      <c r="A33" s="6" t="s">
        <v>18</v>
      </c>
      <c r="C33" s="6" t="s">
        <v>19</v>
      </c>
      <c r="E33" s="10">
        <v>14810792</v>
      </c>
      <c r="F33" s="10">
        <v>12541624</v>
      </c>
      <c r="G33" s="10">
        <v>13869616</v>
      </c>
      <c r="H33" s="9">
        <f t="shared" si="0"/>
        <v>13740677.333333334</v>
      </c>
      <c r="I33" s="11">
        <f t="shared" si="1"/>
        <v>1140065.6726159828</v>
      </c>
      <c r="J33" s="11"/>
      <c r="K33" s="7">
        <v>0.65026534324622498</v>
      </c>
      <c r="L33" s="7">
        <v>0.7314056893428279</v>
      </c>
      <c r="M33" s="7">
        <v>0.90943173040733438</v>
      </c>
      <c r="N33" s="13">
        <f t="shared" si="2"/>
        <v>0.76370092099879583</v>
      </c>
      <c r="O33" s="14">
        <f t="shared" si="3"/>
        <v>0.1325671171494642</v>
      </c>
      <c r="P33" s="14"/>
      <c r="Q33" s="8">
        <v>0.95183440941353692</v>
      </c>
      <c r="R33" s="8">
        <v>1.0178230241560935</v>
      </c>
      <c r="S33" s="8">
        <v>1.1380636632870524</v>
      </c>
      <c r="T33" s="13">
        <f t="shared" si="4"/>
        <v>1.035907032285561</v>
      </c>
      <c r="U33" s="14">
        <f t="shared" si="5"/>
        <v>9.4422493411747799E-2</v>
      </c>
    </row>
    <row r="34" spans="1:21" x14ac:dyDescent="0.2">
      <c r="A34" s="6" t="s">
        <v>20</v>
      </c>
      <c r="C34" s="6" t="s">
        <v>19</v>
      </c>
      <c r="E34" s="10">
        <v>24507560</v>
      </c>
      <c r="F34" s="10">
        <v>15796784</v>
      </c>
      <c r="G34" s="10">
        <v>14026616</v>
      </c>
      <c r="H34" s="9">
        <f t="shared" si="0"/>
        <v>18110320</v>
      </c>
      <c r="I34" s="11">
        <f t="shared" si="1"/>
        <v>5610426.3118105382</v>
      </c>
      <c r="J34" s="11"/>
      <c r="K34" s="7">
        <v>1.0760003189247038</v>
      </c>
      <c r="L34" s="7">
        <v>0.92124095658742067</v>
      </c>
      <c r="M34" s="7">
        <v>0.91972623183217206</v>
      </c>
      <c r="N34" s="13">
        <f t="shared" si="2"/>
        <v>0.97232250244809881</v>
      </c>
      <c r="O34" s="14">
        <f t="shared" si="3"/>
        <v>8.9790817012590299E-2</v>
      </c>
      <c r="P34" s="14"/>
      <c r="Q34" s="8">
        <v>1.0150330327481845</v>
      </c>
      <c r="R34" s="8">
        <v>1.0217068895779966</v>
      </c>
      <c r="S34" s="8">
        <v>1.084477360257263</v>
      </c>
      <c r="T34" s="13">
        <f t="shared" si="4"/>
        <v>1.0404057608611481</v>
      </c>
      <c r="U34" s="14">
        <f t="shared" si="5"/>
        <v>3.8312719770918657E-2</v>
      </c>
    </row>
    <row r="35" spans="1:21" x14ac:dyDescent="0.2">
      <c r="A35" s="6" t="s">
        <v>93</v>
      </c>
      <c r="C35" s="6" t="s">
        <v>19</v>
      </c>
      <c r="E35" s="12">
        <v>19412096</v>
      </c>
      <c r="F35" s="12">
        <v>22440648</v>
      </c>
      <c r="G35" s="12">
        <v>21814448</v>
      </c>
      <c r="H35" s="9">
        <f t="shared" si="0"/>
        <v>21222397.333333332</v>
      </c>
      <c r="I35" s="11">
        <f t="shared" si="1"/>
        <v>1598725.9921891973</v>
      </c>
      <c r="J35" s="11"/>
      <c r="K35" s="8">
        <v>1.6022815478366004</v>
      </c>
      <c r="L35" s="8">
        <v>3.1718947707651339</v>
      </c>
      <c r="M35" s="8">
        <v>1.3850882885170959</v>
      </c>
      <c r="N35" s="13">
        <f t="shared" si="2"/>
        <v>2.0530882023729435</v>
      </c>
      <c r="O35" s="14">
        <f t="shared" si="3"/>
        <v>0.9749817080753812</v>
      </c>
      <c r="P35" s="14"/>
      <c r="Q35" s="8">
        <v>1.0087074017531763</v>
      </c>
      <c r="R35" s="8">
        <v>0.93013441061179469</v>
      </c>
      <c r="S35" s="8">
        <v>0.99799997354851133</v>
      </c>
      <c r="T35" s="13">
        <f t="shared" si="4"/>
        <v>0.97894726197116066</v>
      </c>
      <c r="U35" s="14">
        <f t="shared" si="5"/>
        <v>4.2610833106889484E-2</v>
      </c>
    </row>
    <row r="36" spans="1:21" x14ac:dyDescent="0.2">
      <c r="A36" s="6" t="s">
        <v>21</v>
      </c>
      <c r="C36" s="6" t="s">
        <v>22</v>
      </c>
      <c r="E36" s="10">
        <v>10918360</v>
      </c>
      <c r="F36" s="10">
        <v>9098904</v>
      </c>
      <c r="G36" s="10">
        <v>6412760</v>
      </c>
      <c r="H36" s="9">
        <f t="shared" si="0"/>
        <v>8810008</v>
      </c>
      <c r="I36" s="11">
        <f t="shared" si="1"/>
        <v>2266650.2849164889</v>
      </c>
      <c r="J36" s="11"/>
      <c r="K36" s="7">
        <v>0.47936876792853839</v>
      </c>
      <c r="L36" s="7">
        <v>0.53063224925131014</v>
      </c>
      <c r="M36" s="7">
        <v>0.42048513985440822</v>
      </c>
      <c r="N36" s="13">
        <f t="shared" si="2"/>
        <v>0.47682871901141893</v>
      </c>
      <c r="O36" s="14">
        <f t="shared" si="3"/>
        <v>5.5117468315401513E-2</v>
      </c>
      <c r="P36" s="14"/>
      <c r="Q36" s="8">
        <v>1.0279884673838333</v>
      </c>
      <c r="R36" s="8">
        <v>1.0031918610151236</v>
      </c>
      <c r="S36" s="8">
        <v>1.0421967350639556</v>
      </c>
      <c r="T36" s="13">
        <f t="shared" si="4"/>
        <v>1.0244590211543041</v>
      </c>
      <c r="U36" s="14">
        <f t="shared" si="5"/>
        <v>1.9740511465173981E-2</v>
      </c>
    </row>
    <row r="37" spans="1:21" x14ac:dyDescent="0.2">
      <c r="A37" s="6" t="s">
        <v>23</v>
      </c>
      <c r="C37" s="6" t="s">
        <v>22</v>
      </c>
      <c r="E37" s="10">
        <v>31179152</v>
      </c>
      <c r="F37" s="10">
        <v>28564776</v>
      </c>
      <c r="G37" s="10">
        <v>28728168</v>
      </c>
      <c r="H37" s="9">
        <f t="shared" si="0"/>
        <v>29490698.666666668</v>
      </c>
      <c r="I37" s="11">
        <f t="shared" si="1"/>
        <v>1464523.8921060092</v>
      </c>
      <c r="J37" s="11"/>
      <c r="K37" s="7">
        <v>1.3689154487758806</v>
      </c>
      <c r="L37" s="7">
        <v>1.6658480338115276</v>
      </c>
      <c r="M37" s="7">
        <v>1.8837080662992121</v>
      </c>
      <c r="N37" s="13">
        <f t="shared" si="2"/>
        <v>1.63949051629554</v>
      </c>
      <c r="O37" s="14">
        <f t="shared" si="3"/>
        <v>0.25840646046748739</v>
      </c>
      <c r="P37" s="14"/>
      <c r="Q37" s="8">
        <v>0.95252104320200692</v>
      </c>
      <c r="R37" s="8">
        <v>0.98779494918721145</v>
      </c>
      <c r="S37" s="8">
        <v>1.0453693072285328</v>
      </c>
      <c r="T37" s="13">
        <f t="shared" si="4"/>
        <v>0.99522843320591703</v>
      </c>
      <c r="U37" s="14">
        <f t="shared" si="5"/>
        <v>4.6868353359992607E-2</v>
      </c>
    </row>
    <row r="38" spans="1:21" x14ac:dyDescent="0.2">
      <c r="A38" s="6" t="s">
        <v>94</v>
      </c>
      <c r="C38" s="6" t="s">
        <v>22</v>
      </c>
      <c r="E38" s="12">
        <v>18305912</v>
      </c>
      <c r="F38" s="12">
        <v>22581008</v>
      </c>
      <c r="G38" s="12">
        <v>22053600</v>
      </c>
      <c r="H38" s="9">
        <f t="shared" si="0"/>
        <v>20980173.333333332</v>
      </c>
      <c r="I38" s="11">
        <f t="shared" si="1"/>
        <v>2330942.9548655483</v>
      </c>
      <c r="J38" s="11"/>
      <c r="K38" s="8">
        <v>1.5109767133812133</v>
      </c>
      <c r="L38" s="8">
        <v>3.1917340886861045</v>
      </c>
      <c r="M38" s="8">
        <v>1.4002730245404615</v>
      </c>
      <c r="N38" s="13">
        <f t="shared" si="2"/>
        <v>2.0343279422025931</v>
      </c>
      <c r="O38" s="14">
        <f t="shared" si="3"/>
        <v>1.0038702942208695</v>
      </c>
      <c r="P38" s="14"/>
      <c r="Q38" s="8">
        <v>1.0231658746183394</v>
      </c>
      <c r="R38" s="8">
        <v>0.96785091128109713</v>
      </c>
      <c r="S38" s="8">
        <v>1.0071066332986036</v>
      </c>
      <c r="T38" s="13">
        <f t="shared" si="4"/>
        <v>0.99937447306601346</v>
      </c>
      <c r="U38" s="14">
        <f t="shared" si="5"/>
        <v>2.8456563718181997E-2</v>
      </c>
    </row>
    <row r="39" spans="1:21" x14ac:dyDescent="0.2">
      <c r="A39" s="6" t="s">
        <v>844</v>
      </c>
      <c r="C39" s="6" t="s">
        <v>845</v>
      </c>
      <c r="E39" s="12">
        <v>13126768</v>
      </c>
      <c r="F39" s="12">
        <v>9459272</v>
      </c>
      <c r="G39" s="12">
        <v>7667624</v>
      </c>
      <c r="H39" s="9">
        <f t="shared" si="0"/>
        <v>10084554.666666666</v>
      </c>
      <c r="I39" s="11">
        <f t="shared" si="1"/>
        <v>2782767.8870343002</v>
      </c>
      <c r="J39" s="11"/>
      <c r="K39" s="8">
        <v>0.93167421842173992</v>
      </c>
      <c r="L39" s="8">
        <v>0.7228494871805845</v>
      </c>
      <c r="M39" s="8">
        <v>0.54896117534427735</v>
      </c>
      <c r="N39" s="13">
        <f t="shared" si="2"/>
        <v>0.73449496031553385</v>
      </c>
      <c r="O39" s="14">
        <f t="shared" si="3"/>
        <v>0.19162210498480026</v>
      </c>
      <c r="P39" s="14"/>
      <c r="Q39" s="8">
        <v>1.0963275772266516</v>
      </c>
      <c r="R39" s="8">
        <v>0.98239548927604436</v>
      </c>
      <c r="S39" s="8">
        <v>0.85487993079924907</v>
      </c>
      <c r="T39" s="13">
        <f t="shared" si="4"/>
        <v>0.97786766576731499</v>
      </c>
      <c r="U39" s="14">
        <f t="shared" si="5"/>
        <v>0.12078748851030761</v>
      </c>
    </row>
    <row r="40" spans="1:21" x14ac:dyDescent="0.2">
      <c r="A40" s="6" t="s">
        <v>846</v>
      </c>
      <c r="C40" s="6" t="s">
        <v>845</v>
      </c>
      <c r="E40" s="12">
        <v>28483200</v>
      </c>
      <c r="F40" s="12">
        <v>24030816</v>
      </c>
      <c r="G40" s="12">
        <v>20498392</v>
      </c>
      <c r="H40" s="9">
        <f t="shared" si="0"/>
        <v>24337469.333333332</v>
      </c>
      <c r="I40" s="11">
        <f t="shared" si="1"/>
        <v>4001226.924250782</v>
      </c>
      <c r="J40" s="11"/>
      <c r="K40" s="8">
        <v>2.0215991551119137</v>
      </c>
      <c r="L40" s="8">
        <v>1.8363636252484317</v>
      </c>
      <c r="M40" s="8">
        <v>1.4675760528930126</v>
      </c>
      <c r="N40" s="13">
        <f t="shared" si="2"/>
        <v>1.7751796110844527</v>
      </c>
      <c r="O40" s="14">
        <f t="shared" si="3"/>
        <v>0.28203370745351902</v>
      </c>
      <c r="P40" s="14"/>
      <c r="Q40" s="8">
        <v>1.1784927280740414</v>
      </c>
      <c r="R40" s="8">
        <v>0.97581439689267535</v>
      </c>
      <c r="S40" s="8">
        <v>0.9672050039482436</v>
      </c>
      <c r="T40" s="13">
        <f t="shared" si="4"/>
        <v>1.0405040429716534</v>
      </c>
      <c r="U40" s="14">
        <f t="shared" si="5"/>
        <v>0.11957921359472302</v>
      </c>
    </row>
    <row r="41" spans="1:21" x14ac:dyDescent="0.2">
      <c r="A41" s="6" t="s">
        <v>847</v>
      </c>
      <c r="C41" s="6" t="s">
        <v>845</v>
      </c>
      <c r="E41" s="12">
        <v>33125080</v>
      </c>
      <c r="F41" s="12">
        <v>32625672</v>
      </c>
      <c r="G41" s="12">
        <v>31820400</v>
      </c>
      <c r="H41" s="9">
        <f t="shared" si="0"/>
        <v>32523717.333333332</v>
      </c>
      <c r="I41" s="11">
        <f t="shared" si="1"/>
        <v>658288.34194548312</v>
      </c>
      <c r="J41" s="11"/>
      <c r="K41" s="8">
        <v>2.3510572457102623</v>
      </c>
      <c r="L41" s="8">
        <v>2.4931570076557641</v>
      </c>
      <c r="M41" s="8">
        <v>2.2781717235906513</v>
      </c>
      <c r="N41" s="13">
        <f t="shared" si="2"/>
        <v>2.3741286589855588</v>
      </c>
      <c r="O41" s="14">
        <f t="shared" si="3"/>
        <v>0.1093338267601979</v>
      </c>
      <c r="P41" s="14"/>
      <c r="Q41" s="8">
        <v>1.0529508393765776</v>
      </c>
      <c r="R41" s="8">
        <v>0.9899139531916703</v>
      </c>
      <c r="S41" s="8">
        <v>0.87525188483579563</v>
      </c>
      <c r="T41" s="13">
        <f t="shared" si="4"/>
        <v>0.97270555913468126</v>
      </c>
      <c r="U41" s="14">
        <f t="shared" si="5"/>
        <v>9.0090655623861399E-2</v>
      </c>
    </row>
    <row r="42" spans="1:21" x14ac:dyDescent="0.2">
      <c r="A42" s="6" t="s">
        <v>24</v>
      </c>
      <c r="C42" s="6" t="s">
        <v>25</v>
      </c>
      <c r="E42" s="10">
        <v>12884368</v>
      </c>
      <c r="F42" s="10">
        <v>13204528</v>
      </c>
      <c r="G42" s="10">
        <v>12636448</v>
      </c>
      <c r="H42" s="9">
        <f t="shared" si="0"/>
        <v>12908448</v>
      </c>
      <c r="I42" s="11">
        <f t="shared" si="1"/>
        <v>284804.50558233802</v>
      </c>
      <c r="J42" s="11"/>
      <c r="K42" s="7">
        <v>0.56568602003395074</v>
      </c>
      <c r="L42" s="7">
        <v>0.77006509717455029</v>
      </c>
      <c r="M42" s="7">
        <v>0.82857281491011003</v>
      </c>
      <c r="N42" s="13">
        <f t="shared" si="2"/>
        <v>0.72144131070620376</v>
      </c>
      <c r="O42" s="14">
        <f t="shared" si="3"/>
        <v>0.13802380659855165</v>
      </c>
      <c r="P42" s="14"/>
      <c r="Q42" s="8">
        <v>0.94204032168439056</v>
      </c>
      <c r="R42" s="8">
        <v>1.0018287091696916</v>
      </c>
      <c r="S42" s="8">
        <v>1.1028467564601754</v>
      </c>
      <c r="T42" s="13">
        <f t="shared" si="4"/>
        <v>1.0155719291047525</v>
      </c>
      <c r="U42" s="14">
        <f t="shared" si="5"/>
        <v>8.1279360461080627E-2</v>
      </c>
    </row>
    <row r="43" spans="1:21" x14ac:dyDescent="0.2">
      <c r="A43" s="6" t="s">
        <v>26</v>
      </c>
      <c r="C43" s="6" t="s">
        <v>25</v>
      </c>
      <c r="E43" s="10">
        <v>14320320</v>
      </c>
      <c r="F43" s="10">
        <v>14067984</v>
      </c>
      <c r="G43" s="10">
        <v>16650664</v>
      </c>
      <c r="H43" s="9">
        <f t="shared" si="0"/>
        <v>15012989.333333334</v>
      </c>
      <c r="I43" s="11">
        <f t="shared" si="1"/>
        <v>1423868.7086966035</v>
      </c>
      <c r="J43" s="11"/>
      <c r="K43" s="7">
        <v>0.62873125219743686</v>
      </c>
      <c r="L43" s="7">
        <v>0.82042034868720937</v>
      </c>
      <c r="M43" s="7">
        <v>1.0917852501432705</v>
      </c>
      <c r="N43" s="13">
        <f t="shared" si="2"/>
        <v>0.84697895034263893</v>
      </c>
      <c r="O43" s="14">
        <f t="shared" si="3"/>
        <v>0.23266665155286856</v>
      </c>
      <c r="P43" s="14"/>
      <c r="Q43" s="8">
        <v>0.95151586796527754</v>
      </c>
      <c r="R43" s="8">
        <v>0.98891973568262248</v>
      </c>
      <c r="S43" s="8">
        <v>1.1691335166488013</v>
      </c>
      <c r="T43" s="13">
        <f t="shared" si="4"/>
        <v>1.0365230400989003</v>
      </c>
      <c r="U43" s="14">
        <f t="shared" si="5"/>
        <v>0.11635684852275782</v>
      </c>
    </row>
    <row r="44" spans="1:21" x14ac:dyDescent="0.2">
      <c r="A44" s="6" t="s">
        <v>27</v>
      </c>
      <c r="C44" s="6" t="s">
        <v>25</v>
      </c>
      <c r="E44" s="10">
        <v>24812456</v>
      </c>
      <c r="F44" s="10">
        <v>25222712</v>
      </c>
      <c r="G44" s="10">
        <v>25833424</v>
      </c>
      <c r="H44" s="9">
        <f t="shared" si="0"/>
        <v>25289530.666666668</v>
      </c>
      <c r="I44" s="11">
        <f t="shared" si="1"/>
        <v>513753.31134439743</v>
      </c>
      <c r="J44" s="11"/>
      <c r="K44" s="7">
        <v>1.08938672676126</v>
      </c>
      <c r="L44" s="7">
        <v>1.4709446764992808</v>
      </c>
      <c r="M44" s="7">
        <v>1.6938994915696557</v>
      </c>
      <c r="N44" s="13">
        <f t="shared" si="2"/>
        <v>1.4180769649433991</v>
      </c>
      <c r="O44" s="14">
        <f t="shared" si="3"/>
        <v>0.30570437827734598</v>
      </c>
      <c r="P44" s="14"/>
      <c r="Q44" s="8">
        <v>0.94799209167764453</v>
      </c>
      <c r="R44" s="8">
        <v>1.0150401086945997</v>
      </c>
      <c r="S44" s="8">
        <v>1.1478576240451142</v>
      </c>
      <c r="T44" s="13">
        <f t="shared" si="4"/>
        <v>1.0369632748057862</v>
      </c>
      <c r="U44" s="14">
        <f t="shared" si="5"/>
        <v>0.10172033555974448</v>
      </c>
    </row>
    <row r="45" spans="1:21" x14ac:dyDescent="0.2">
      <c r="A45" s="6" t="s">
        <v>28</v>
      </c>
      <c r="C45" s="6" t="s">
        <v>29</v>
      </c>
      <c r="E45" s="10">
        <v>9460768</v>
      </c>
      <c r="F45" s="10">
        <v>7959640</v>
      </c>
      <c r="G45" s="10">
        <v>7757496</v>
      </c>
      <c r="H45" s="9">
        <f t="shared" si="0"/>
        <v>8392634.666666666</v>
      </c>
      <c r="I45" s="11">
        <f t="shared" si="1"/>
        <v>930535.9544463252</v>
      </c>
      <c r="J45" s="11"/>
      <c r="K45" s="7">
        <v>0.41537343518786174</v>
      </c>
      <c r="L45" s="7">
        <v>0.46419235508262296</v>
      </c>
      <c r="M45" s="7">
        <v>0.50865957723039879</v>
      </c>
      <c r="N45" s="13">
        <f t="shared" si="2"/>
        <v>0.46274178916696118</v>
      </c>
      <c r="O45" s="14">
        <f t="shared" si="3"/>
        <v>4.6659984787844277E-2</v>
      </c>
      <c r="P45" s="14"/>
      <c r="Q45" s="8">
        <v>0.95890744530466365</v>
      </c>
      <c r="R45" s="8">
        <v>1.036001361662062</v>
      </c>
      <c r="S45" s="8">
        <v>1.1393838736055384</v>
      </c>
      <c r="T45" s="13">
        <f t="shared" si="4"/>
        <v>1.0447642268574213</v>
      </c>
      <c r="U45" s="14">
        <f t="shared" si="5"/>
        <v>9.0556756500463423E-2</v>
      </c>
    </row>
    <row r="46" spans="1:21" x14ac:dyDescent="0.2">
      <c r="A46" s="6" t="s">
        <v>30</v>
      </c>
      <c r="C46" s="6" t="s">
        <v>29</v>
      </c>
      <c r="E46" s="10">
        <v>17950288</v>
      </c>
      <c r="F46" s="10">
        <v>20482112</v>
      </c>
      <c r="G46" s="10">
        <v>19857072</v>
      </c>
      <c r="H46" s="9">
        <f t="shared" si="0"/>
        <v>19429824</v>
      </c>
      <c r="I46" s="11">
        <f t="shared" si="1"/>
        <v>1318877.8684442316</v>
      </c>
      <c r="J46" s="11"/>
      <c r="K46" s="7">
        <v>0.78810438953491435</v>
      </c>
      <c r="L46" s="7">
        <v>1.1944811331097955</v>
      </c>
      <c r="M46" s="7">
        <v>1.3020296560325122</v>
      </c>
      <c r="N46" s="13">
        <f t="shared" si="2"/>
        <v>1.0948717262257406</v>
      </c>
      <c r="O46" s="14">
        <f t="shared" si="3"/>
        <v>0.27105593581584186</v>
      </c>
      <c r="P46" s="14"/>
      <c r="Q46" s="8">
        <v>0.94033718674103073</v>
      </c>
      <c r="R46" s="8">
        <v>0.96333270514131708</v>
      </c>
      <c r="S46" s="8">
        <v>1.1372637412455566</v>
      </c>
      <c r="T46" s="13">
        <f t="shared" si="4"/>
        <v>1.0136445443759683</v>
      </c>
      <c r="U46" s="14">
        <f t="shared" si="5"/>
        <v>0.10767301353002076</v>
      </c>
    </row>
    <row r="47" spans="1:21" x14ac:dyDescent="0.2">
      <c r="A47" s="6" t="s">
        <v>31</v>
      </c>
      <c r="C47" s="6" t="s">
        <v>29</v>
      </c>
      <c r="E47" s="10">
        <v>23531688</v>
      </c>
      <c r="F47" s="10">
        <v>24527784</v>
      </c>
      <c r="G47" s="10">
        <v>25250960</v>
      </c>
      <c r="H47" s="9">
        <f t="shared" si="0"/>
        <v>24436810.666666668</v>
      </c>
      <c r="I47" s="11">
        <f t="shared" si="1"/>
        <v>863238.76362761506</v>
      </c>
      <c r="J47" s="11"/>
      <c r="K47" s="7">
        <v>1.0331548221380109</v>
      </c>
      <c r="L47" s="7">
        <v>1.4304176847090921</v>
      </c>
      <c r="M47" s="7">
        <v>1.6557072847039445</v>
      </c>
      <c r="N47" s="13">
        <f t="shared" si="2"/>
        <v>1.3730932638503492</v>
      </c>
      <c r="O47" s="14">
        <f t="shared" si="3"/>
        <v>0.31521018238917914</v>
      </c>
      <c r="P47" s="14"/>
      <c r="Q47" s="8">
        <v>0.78061201014519122</v>
      </c>
      <c r="R47" s="8">
        <v>0.84493067665218846</v>
      </c>
      <c r="S47" s="8">
        <v>0.96405858751053919</v>
      </c>
      <c r="T47" s="13">
        <f t="shared" si="4"/>
        <v>0.86320042476930625</v>
      </c>
      <c r="U47" s="14">
        <f t="shared" si="5"/>
        <v>9.3077921436623981E-2</v>
      </c>
    </row>
    <row r="48" spans="1:21" x14ac:dyDescent="0.2">
      <c r="A48" s="6" t="s">
        <v>32</v>
      </c>
      <c r="C48" s="6" t="s">
        <v>33</v>
      </c>
      <c r="E48" s="10">
        <v>22654688</v>
      </c>
      <c r="F48" s="10">
        <v>20450712</v>
      </c>
      <c r="G48" s="10">
        <v>18226096</v>
      </c>
      <c r="H48" s="9">
        <f t="shared" si="0"/>
        <v>20443832</v>
      </c>
      <c r="I48" s="11">
        <f t="shared" si="1"/>
        <v>2214304.0162579301</v>
      </c>
      <c r="J48" s="11"/>
      <c r="K48" s="7">
        <v>0.99465028395889521</v>
      </c>
      <c r="L48" s="7">
        <v>1.1926499397455737</v>
      </c>
      <c r="M48" s="7">
        <v>1.1950864410269322</v>
      </c>
      <c r="N48" s="13">
        <f t="shared" si="2"/>
        <v>1.1274622215771337</v>
      </c>
      <c r="O48" s="14">
        <f t="shared" si="3"/>
        <v>0.11502496344297035</v>
      </c>
      <c r="P48" s="14"/>
      <c r="Q48" s="8">
        <v>0.99645569548570134</v>
      </c>
      <c r="R48" s="8">
        <v>1.0751245645176788</v>
      </c>
      <c r="S48" s="8">
        <v>1.1084173999991527</v>
      </c>
      <c r="T48" s="13">
        <f t="shared" si="4"/>
        <v>1.0599992200008443</v>
      </c>
      <c r="U48" s="14">
        <f t="shared" si="5"/>
        <v>5.7492937431079735E-2</v>
      </c>
    </row>
    <row r="49" spans="1:21" x14ac:dyDescent="0.2">
      <c r="A49" s="6" t="s">
        <v>34</v>
      </c>
      <c r="C49" s="6" t="s">
        <v>33</v>
      </c>
      <c r="E49" s="10">
        <v>23569664</v>
      </c>
      <c r="F49" s="10">
        <v>19801464</v>
      </c>
      <c r="G49" s="10">
        <v>22692216</v>
      </c>
      <c r="H49" s="9">
        <f t="shared" si="0"/>
        <v>22021114.666666668</v>
      </c>
      <c r="I49" s="11">
        <f t="shared" si="1"/>
        <v>1971703.7200607331</v>
      </c>
      <c r="J49" s="11"/>
      <c r="K49" s="7">
        <v>1.0348221520603484</v>
      </c>
      <c r="L49" s="7">
        <v>1.1547869260725079</v>
      </c>
      <c r="M49" s="7">
        <v>1.4879302544249964</v>
      </c>
      <c r="N49" s="13">
        <f t="shared" si="2"/>
        <v>1.2258464441859509</v>
      </c>
      <c r="O49" s="14">
        <f t="shared" si="3"/>
        <v>0.23476334774195248</v>
      </c>
      <c r="P49" s="14"/>
      <c r="Q49" s="8">
        <v>0.9328861483313029</v>
      </c>
      <c r="R49" s="8">
        <v>1.011969665029643</v>
      </c>
      <c r="S49" s="8">
        <v>1.1116306461658398</v>
      </c>
      <c r="T49" s="13">
        <f t="shared" si="4"/>
        <v>1.0188288198422619</v>
      </c>
      <c r="U49" s="14">
        <f t="shared" si="5"/>
        <v>8.9569441664486216E-2</v>
      </c>
    </row>
    <row r="50" spans="1:21" x14ac:dyDescent="0.2">
      <c r="A50" s="6" t="s">
        <v>95</v>
      </c>
      <c r="C50" s="6" t="s">
        <v>33</v>
      </c>
      <c r="E50" s="12">
        <v>19069616</v>
      </c>
      <c r="F50" s="12">
        <v>22146312</v>
      </c>
      <c r="G50" s="12">
        <v>23898888</v>
      </c>
      <c r="H50" s="9">
        <f t="shared" si="0"/>
        <v>21704938.666666668</v>
      </c>
      <c r="I50" s="11">
        <f t="shared" si="1"/>
        <v>2444703.4231230039</v>
      </c>
      <c r="J50" s="11"/>
      <c r="K50" s="8">
        <v>1.5740131225978689</v>
      </c>
      <c r="L50" s="8">
        <v>3.1302915684312294</v>
      </c>
      <c r="M50" s="8">
        <v>1.5174378869170451</v>
      </c>
      <c r="N50" s="13">
        <f t="shared" si="2"/>
        <v>2.0739141926487146</v>
      </c>
      <c r="O50" s="14">
        <f t="shared" si="3"/>
        <v>0.91528687271912124</v>
      </c>
      <c r="P50" s="14"/>
      <c r="Q50" s="8">
        <v>1.0127410001969861</v>
      </c>
      <c r="R50" s="8">
        <v>0.96781282662878887</v>
      </c>
      <c r="S50" s="8">
        <v>0.97865511814263528</v>
      </c>
      <c r="T50" s="13">
        <f t="shared" si="4"/>
        <v>0.98640298165613682</v>
      </c>
      <c r="U50" s="14">
        <f t="shared" si="5"/>
        <v>2.3444769924471417E-2</v>
      </c>
    </row>
    <row r="51" spans="1:21" x14ac:dyDescent="0.2">
      <c r="A51" s="6" t="s">
        <v>35</v>
      </c>
      <c r="C51" s="6" t="s">
        <v>36</v>
      </c>
      <c r="E51" s="10">
        <v>19721856</v>
      </c>
      <c r="F51" s="10">
        <v>7492752</v>
      </c>
      <c r="G51" s="10">
        <v>8778968</v>
      </c>
      <c r="H51" s="9">
        <f t="shared" si="0"/>
        <v>11997858.666666666</v>
      </c>
      <c r="I51" s="11">
        <f t="shared" si="1"/>
        <v>6720021.5032148035</v>
      </c>
      <c r="J51" s="11"/>
      <c r="K51" s="7">
        <v>0.86588478599204022</v>
      </c>
      <c r="L51" s="7">
        <v>0.4369642593044451</v>
      </c>
      <c r="M51" s="7">
        <v>0.57563757060257581</v>
      </c>
      <c r="N51" s="13">
        <f t="shared" si="2"/>
        <v>0.62616220529968702</v>
      </c>
      <c r="O51" s="14">
        <f t="shared" si="3"/>
        <v>0.21887841050900475</v>
      </c>
      <c r="P51" s="14"/>
      <c r="Q51" s="8">
        <v>1.0593555977288702</v>
      </c>
      <c r="R51" s="8">
        <v>1.0345547819441228</v>
      </c>
      <c r="S51" s="8">
        <v>1.1068667036687103</v>
      </c>
      <c r="T51" s="13">
        <f t="shared" si="4"/>
        <v>1.0669256944472343</v>
      </c>
      <c r="U51" s="14">
        <f t="shared" si="5"/>
        <v>3.6745520531348594E-2</v>
      </c>
    </row>
    <row r="52" spans="1:21" x14ac:dyDescent="0.2">
      <c r="A52" s="6" t="s">
        <v>37</v>
      </c>
      <c r="C52" s="6" t="s">
        <v>36</v>
      </c>
      <c r="E52" s="10">
        <v>20973648</v>
      </c>
      <c r="F52" s="10">
        <v>17256304</v>
      </c>
      <c r="G52" s="10">
        <v>19043952</v>
      </c>
      <c r="H52" s="9">
        <f t="shared" si="0"/>
        <v>19091301.333333332</v>
      </c>
      <c r="I52" s="11">
        <f t="shared" si="1"/>
        <v>1859124.2758646701</v>
      </c>
      <c r="J52" s="11"/>
      <c r="K52" s="7">
        <v>0.92084450418623798</v>
      </c>
      <c r="L52" s="7">
        <v>1.0063576234329301</v>
      </c>
      <c r="M52" s="7">
        <v>1.2487133184620409</v>
      </c>
      <c r="N52" s="13">
        <f t="shared" si="2"/>
        <v>1.0586384820270698</v>
      </c>
      <c r="O52" s="14">
        <f t="shared" si="3"/>
        <v>0.17007191412799608</v>
      </c>
      <c r="P52" s="14"/>
      <c r="Q52" s="8">
        <v>0.96961610092525674</v>
      </c>
      <c r="R52" s="8">
        <v>1.0290157671230122</v>
      </c>
      <c r="S52" s="8">
        <v>1.0766815098528533</v>
      </c>
      <c r="T52" s="13">
        <f t="shared" si="4"/>
        <v>1.0251044593003742</v>
      </c>
      <c r="U52" s="14">
        <f t="shared" si="5"/>
        <v>5.3639763178736533E-2</v>
      </c>
    </row>
    <row r="53" spans="1:21" x14ac:dyDescent="0.2">
      <c r="A53" s="6" t="s">
        <v>96</v>
      </c>
      <c r="C53" s="6" t="s">
        <v>36</v>
      </c>
      <c r="E53" s="12">
        <v>18096792</v>
      </c>
      <c r="F53" s="12">
        <v>23394368</v>
      </c>
      <c r="G53" s="12">
        <v>21895208</v>
      </c>
      <c r="H53" s="9">
        <f t="shared" si="0"/>
        <v>21128789.333333332</v>
      </c>
      <c r="I53" s="11">
        <f t="shared" si="1"/>
        <v>2730682.3411750724</v>
      </c>
      <c r="J53" s="11"/>
      <c r="K53" s="8">
        <v>1.4937158716213339</v>
      </c>
      <c r="L53" s="8">
        <v>3.3066992327741689</v>
      </c>
      <c r="M53" s="8">
        <v>1.3902160703514397</v>
      </c>
      <c r="N53" s="13">
        <f t="shared" si="2"/>
        <v>2.0635437249156476</v>
      </c>
      <c r="O53" s="14">
        <f t="shared" si="3"/>
        <v>1.0778472826680781</v>
      </c>
      <c r="P53" s="14"/>
      <c r="Q53" s="8">
        <v>1.0269101497094455</v>
      </c>
      <c r="R53" s="8">
        <v>1.014999710838751</v>
      </c>
      <c r="S53" s="8">
        <v>0.96716194630053887</v>
      </c>
      <c r="T53" s="13">
        <f t="shared" si="4"/>
        <v>1.0030239356162451</v>
      </c>
      <c r="U53" s="14">
        <f t="shared" si="5"/>
        <v>3.1623193178156588E-2</v>
      </c>
    </row>
    <row r="54" spans="1:21" x14ac:dyDescent="0.2">
      <c r="A54" s="6" t="s">
        <v>38</v>
      </c>
      <c r="C54" s="6" t="s">
        <v>39</v>
      </c>
      <c r="E54" s="10">
        <v>16976776</v>
      </c>
      <c r="F54" s="10">
        <v>16729456</v>
      </c>
      <c r="G54" s="10">
        <v>13828648</v>
      </c>
      <c r="H54" s="9">
        <f t="shared" si="0"/>
        <v>15844960</v>
      </c>
      <c r="I54" s="11">
        <f t="shared" si="1"/>
        <v>1750550.5867035091</v>
      </c>
      <c r="J54" s="11"/>
      <c r="K54" s="7">
        <v>0.74536250815312743</v>
      </c>
      <c r="L54" s="7">
        <v>0.9756327647847286</v>
      </c>
      <c r="M54" s="7">
        <v>0.90674545566610665</v>
      </c>
      <c r="N54" s="13">
        <f t="shared" si="2"/>
        <v>0.87591357620132093</v>
      </c>
      <c r="O54" s="14">
        <f t="shared" si="3"/>
        <v>0.11819074145547181</v>
      </c>
      <c r="P54" s="14"/>
      <c r="Q54" s="8">
        <v>0.89839023309447441</v>
      </c>
      <c r="R54" s="8">
        <v>0.93255675888674439</v>
      </c>
      <c r="S54" s="8">
        <v>1.0781915321811857</v>
      </c>
      <c r="T54" s="13">
        <f t="shared" si="4"/>
        <v>0.96971284138746816</v>
      </c>
      <c r="U54" s="14">
        <f t="shared" si="5"/>
        <v>9.5485902825588317E-2</v>
      </c>
    </row>
    <row r="55" spans="1:21" x14ac:dyDescent="0.2">
      <c r="A55" s="6" t="s">
        <v>97</v>
      </c>
      <c r="C55" s="6" t="s">
        <v>39</v>
      </c>
      <c r="E55" s="12">
        <v>10917632</v>
      </c>
      <c r="F55" s="12">
        <v>9493832</v>
      </c>
      <c r="G55" s="12">
        <v>8580144</v>
      </c>
      <c r="H55" s="9">
        <f t="shared" si="0"/>
        <v>9663869.333333334</v>
      </c>
      <c r="I55" s="11">
        <f t="shared" si="1"/>
        <v>1177984.3201763483</v>
      </c>
      <c r="J55" s="11"/>
      <c r="K55" s="8">
        <v>0.90114536316276206</v>
      </c>
      <c r="L55" s="8">
        <v>1.3419147288136553</v>
      </c>
      <c r="M55" s="8">
        <v>0.54478834248706309</v>
      </c>
      <c r="N55" s="13">
        <f t="shared" si="2"/>
        <v>0.92928281148782688</v>
      </c>
      <c r="O55" s="14">
        <f t="shared" si="3"/>
        <v>0.39930740782410612</v>
      </c>
      <c r="P55" s="14"/>
      <c r="Q55" s="8">
        <v>1.0570444080567321</v>
      </c>
      <c r="R55" s="8">
        <v>0.95590220425504302</v>
      </c>
      <c r="S55" s="8">
        <v>0.96243006887673754</v>
      </c>
      <c r="T55" s="13">
        <f t="shared" si="4"/>
        <v>0.99179222706283754</v>
      </c>
      <c r="U55" s="14">
        <f t="shared" si="5"/>
        <v>5.6604227734991401E-2</v>
      </c>
    </row>
    <row r="56" spans="1:21" x14ac:dyDescent="0.2">
      <c r="A56" s="6" t="s">
        <v>98</v>
      </c>
      <c r="C56" s="6" t="s">
        <v>39</v>
      </c>
      <c r="E56" s="12">
        <v>12977672</v>
      </c>
      <c r="G56" s="12">
        <v>14874920</v>
      </c>
      <c r="H56" s="9">
        <f t="shared" si="0"/>
        <v>13926296</v>
      </c>
      <c r="I56" s="11">
        <f t="shared" si="1"/>
        <v>1341556.9263926148</v>
      </c>
      <c r="J56" s="11"/>
      <c r="K56" s="8">
        <v>1.0711818228941228</v>
      </c>
      <c r="L56" s="8"/>
      <c r="M56" s="8">
        <v>0.94446934823327722</v>
      </c>
      <c r="N56" s="13">
        <f t="shared" si="2"/>
        <v>1.0078255855636999</v>
      </c>
      <c r="O56" s="14">
        <f t="shared" si="3"/>
        <v>8.959925009361247E-2</v>
      </c>
      <c r="P56" s="14"/>
      <c r="Q56" s="8">
        <v>0.9805476213926918</v>
      </c>
      <c r="R56" s="8">
        <v>0.92367976731687984</v>
      </c>
      <c r="S56" s="8">
        <v>0.89946230001572391</v>
      </c>
      <c r="T56" s="13">
        <f t="shared" si="4"/>
        <v>0.93456322957509863</v>
      </c>
      <c r="U56" s="14">
        <f t="shared" si="5"/>
        <v>4.1623847116119557E-2</v>
      </c>
    </row>
    <row r="57" spans="1:21" x14ac:dyDescent="0.2">
      <c r="A57" s="6" t="s">
        <v>99</v>
      </c>
      <c r="C57" s="6" t="s">
        <v>100</v>
      </c>
      <c r="E57" s="12">
        <v>9324256</v>
      </c>
      <c r="F57" s="12">
        <v>8887480</v>
      </c>
      <c r="G57" s="12">
        <v>12734336</v>
      </c>
      <c r="H57" s="9">
        <f t="shared" si="0"/>
        <v>10315357.333333334</v>
      </c>
      <c r="I57" s="11">
        <f t="shared" si="1"/>
        <v>2106249.429883684</v>
      </c>
      <c r="J57" s="11"/>
      <c r="K57" s="8">
        <v>0.76962752173205351</v>
      </c>
      <c r="L57" s="8">
        <v>1.2562093277021105</v>
      </c>
      <c r="M57" s="8">
        <v>0.80855493825200797</v>
      </c>
      <c r="N57" s="13">
        <f t="shared" si="2"/>
        <v>0.94479726256205732</v>
      </c>
      <c r="O57" s="14">
        <f t="shared" si="3"/>
        <v>0.27039219973091655</v>
      </c>
      <c r="P57" s="14"/>
      <c r="Q57" s="8">
        <v>1.0238214690239338</v>
      </c>
      <c r="R57" s="8">
        <v>0.89368739835276823</v>
      </c>
      <c r="S57" s="8">
        <v>0.96935595033586042</v>
      </c>
      <c r="T57" s="13">
        <f t="shared" si="4"/>
        <v>0.96228827257085425</v>
      </c>
      <c r="U57" s="14">
        <f t="shared" si="5"/>
        <v>6.5354289370357713E-2</v>
      </c>
    </row>
    <row r="58" spans="1:21" x14ac:dyDescent="0.2">
      <c r="A58" s="6" t="s">
        <v>101</v>
      </c>
      <c r="C58" s="6" t="s">
        <v>100</v>
      </c>
      <c r="E58" s="12">
        <v>11900824</v>
      </c>
      <c r="F58" s="12">
        <v>15777456</v>
      </c>
      <c r="G58" s="12">
        <v>16523496</v>
      </c>
      <c r="H58" s="9">
        <f t="shared" si="0"/>
        <v>14733925.333333334</v>
      </c>
      <c r="I58" s="11">
        <f t="shared" si="1"/>
        <v>2481731.5112842713</v>
      </c>
      <c r="J58" s="11"/>
      <c r="K58" s="8">
        <v>0.98229839267490549</v>
      </c>
      <c r="L58" s="8">
        <v>2.2300795495021797</v>
      </c>
      <c r="M58" s="8">
        <v>1.0491441633067717</v>
      </c>
      <c r="N58" s="13">
        <f t="shared" si="2"/>
        <v>1.4205073684946192</v>
      </c>
      <c r="O58" s="14">
        <f t="shared" si="3"/>
        <v>0.70190628039564185</v>
      </c>
      <c r="P58" s="14"/>
      <c r="Q58" s="8">
        <v>0.99533081355264452</v>
      </c>
      <c r="R58" s="8">
        <v>0.94403812978967394</v>
      </c>
      <c r="S58" s="8">
        <v>0.95028148792563016</v>
      </c>
      <c r="T58" s="13">
        <f t="shared" si="4"/>
        <v>0.96321681042264951</v>
      </c>
      <c r="U58" s="14">
        <f t="shared" si="5"/>
        <v>2.7986189057791492E-2</v>
      </c>
    </row>
    <row r="59" spans="1:21" x14ac:dyDescent="0.2">
      <c r="A59" s="6" t="s">
        <v>102</v>
      </c>
      <c r="C59" s="6" t="s">
        <v>100</v>
      </c>
      <c r="E59" s="12">
        <v>16386808</v>
      </c>
      <c r="F59" s="12">
        <v>21502192</v>
      </c>
      <c r="G59" s="12">
        <v>21108240</v>
      </c>
      <c r="H59" s="9">
        <f t="shared" si="0"/>
        <v>19665746.666666668</v>
      </c>
      <c r="I59" s="11">
        <f t="shared" si="1"/>
        <v>2846467.7460665833</v>
      </c>
      <c r="J59" s="11"/>
      <c r="K59" s="8">
        <v>1.3525731629568072</v>
      </c>
      <c r="L59" s="8">
        <v>3.0392478133781116</v>
      </c>
      <c r="M59" s="8">
        <v>1.3402482618495826</v>
      </c>
      <c r="N59" s="13">
        <f t="shared" si="2"/>
        <v>1.9106897460615004</v>
      </c>
      <c r="O59" s="14">
        <f t="shared" si="3"/>
        <v>0.97737938349234554</v>
      </c>
      <c r="P59" s="14"/>
      <c r="Q59" s="8">
        <v>1.027068661971831</v>
      </c>
      <c r="R59" s="8">
        <v>0.97542129383437692</v>
      </c>
      <c r="S59" s="8">
        <v>0.96697384682530707</v>
      </c>
      <c r="T59" s="13">
        <f t="shared" si="4"/>
        <v>0.98982126754383837</v>
      </c>
      <c r="U59" s="14">
        <f t="shared" si="5"/>
        <v>3.2532539618028676E-2</v>
      </c>
    </row>
    <row r="60" spans="1:21" x14ac:dyDescent="0.2">
      <c r="A60" s="6" t="s">
        <v>40</v>
      </c>
      <c r="C60" s="6" t="s">
        <v>41</v>
      </c>
      <c r="E60" s="10">
        <v>8843744</v>
      </c>
      <c r="F60" s="10">
        <v>7565184</v>
      </c>
      <c r="G60" s="10">
        <v>8022824</v>
      </c>
      <c r="H60" s="9">
        <f t="shared" si="0"/>
        <v>8143917.333333333</v>
      </c>
      <c r="I60" s="11">
        <f t="shared" si="1"/>
        <v>647824.52480076218</v>
      </c>
      <c r="J60" s="11"/>
      <c r="K60" s="7">
        <v>0.38828309976547792</v>
      </c>
      <c r="L60" s="7">
        <v>0.44118836751327672</v>
      </c>
      <c r="M60" s="7">
        <v>0.5260571534982289</v>
      </c>
      <c r="N60" s="13">
        <f t="shared" si="2"/>
        <v>0.45184287359232789</v>
      </c>
      <c r="O60" s="14">
        <f t="shared" si="3"/>
        <v>6.9502239858367537E-2</v>
      </c>
      <c r="P60" s="14"/>
      <c r="Q60" s="8">
        <v>0.96598048119579039</v>
      </c>
      <c r="R60" s="8">
        <v>1.0118370743036937</v>
      </c>
      <c r="S60" s="8">
        <v>1.127585023493473</v>
      </c>
      <c r="T60" s="13">
        <f t="shared" si="4"/>
        <v>1.0351341929976525</v>
      </c>
      <c r="U60" s="14">
        <f t="shared" si="5"/>
        <v>8.3283094487363818E-2</v>
      </c>
    </row>
    <row r="61" spans="1:21" x14ac:dyDescent="0.2">
      <c r="A61" s="6" t="s">
        <v>42</v>
      </c>
      <c r="C61" s="6" t="s">
        <v>41</v>
      </c>
      <c r="E61" s="10">
        <v>19370696</v>
      </c>
      <c r="F61" s="10">
        <v>18477936</v>
      </c>
      <c r="G61" s="10">
        <v>22324408</v>
      </c>
      <c r="H61" s="9">
        <f t="shared" si="0"/>
        <v>20057680</v>
      </c>
      <c r="I61" s="11">
        <f t="shared" si="1"/>
        <v>2013155.9735619095</v>
      </c>
      <c r="J61" s="11"/>
      <c r="K61" s="7">
        <v>0.85046716498066255</v>
      </c>
      <c r="L61" s="7">
        <v>1.077601076041879</v>
      </c>
      <c r="M61" s="7">
        <v>1.4638130570997308</v>
      </c>
      <c r="N61" s="13">
        <f t="shared" si="2"/>
        <v>1.1306270993740908</v>
      </c>
      <c r="O61" s="14">
        <f t="shared" si="3"/>
        <v>0.31009210761909994</v>
      </c>
      <c r="P61" s="14"/>
      <c r="Q61" s="8">
        <v>0.94190441066646657</v>
      </c>
      <c r="R61" s="8">
        <v>1.0587056612515522</v>
      </c>
      <c r="S61" s="8">
        <v>1.2035742279354131</v>
      </c>
      <c r="T61" s="13">
        <f t="shared" si="4"/>
        <v>1.0680614332844771</v>
      </c>
      <c r="U61" s="14">
        <f t="shared" si="5"/>
        <v>0.13108554905152595</v>
      </c>
    </row>
    <row r="62" spans="1:21" x14ac:dyDescent="0.2">
      <c r="A62" s="6" t="s">
        <v>43</v>
      </c>
      <c r="C62" s="6" t="s">
        <v>41</v>
      </c>
      <c r="E62" s="10">
        <v>22104408</v>
      </c>
      <c r="F62" s="10">
        <v>21914464</v>
      </c>
      <c r="G62" s="10">
        <v>24034832</v>
      </c>
      <c r="H62" s="9">
        <f t="shared" si="0"/>
        <v>22684568</v>
      </c>
      <c r="I62" s="11">
        <f t="shared" si="1"/>
        <v>1173213.2513128207</v>
      </c>
      <c r="J62" s="11"/>
      <c r="K62" s="7">
        <v>0.97049033268272222</v>
      </c>
      <c r="L62" s="7">
        <v>1.2780134094674329</v>
      </c>
      <c r="M62" s="7">
        <v>1.5759656832467153</v>
      </c>
      <c r="N62" s="13">
        <f t="shared" si="2"/>
        <v>1.2748231417989568</v>
      </c>
      <c r="O62" s="14">
        <f t="shared" si="3"/>
        <v>0.30275028223107431</v>
      </c>
      <c r="P62" s="14"/>
      <c r="Q62" s="8">
        <v>0.88561035019031087</v>
      </c>
      <c r="R62" s="8">
        <v>1.007041461417961</v>
      </c>
      <c r="S62" s="8">
        <v>1.1402668384013424</v>
      </c>
      <c r="T62" s="13">
        <f t="shared" si="4"/>
        <v>1.0109728833365381</v>
      </c>
      <c r="U62" s="14">
        <f t="shared" si="5"/>
        <v>0.12737375634611706</v>
      </c>
    </row>
    <row r="63" spans="1:21" x14ac:dyDescent="0.2">
      <c r="A63" s="6" t="s">
        <v>44</v>
      </c>
      <c r="C63" s="6" t="s">
        <v>45</v>
      </c>
      <c r="E63" s="10">
        <v>15648840</v>
      </c>
      <c r="F63" s="10">
        <v>12360904</v>
      </c>
      <c r="G63" s="10">
        <v>11582592</v>
      </c>
      <c r="H63" s="9">
        <f t="shared" si="0"/>
        <v>13197445.333333334</v>
      </c>
      <c r="I63" s="11">
        <f t="shared" si="1"/>
        <v>2158342.9410446673</v>
      </c>
      <c r="J63" s="11"/>
      <c r="K63" s="7">
        <v>0.68705970038639763</v>
      </c>
      <c r="L63" s="7">
        <v>0.72086641339435131</v>
      </c>
      <c r="M63" s="7">
        <v>0.75947140030136007</v>
      </c>
      <c r="N63" s="13">
        <f t="shared" si="2"/>
        <v>0.72246583802736974</v>
      </c>
      <c r="O63" s="14">
        <f t="shared" si="3"/>
        <v>3.6232336255217823E-2</v>
      </c>
      <c r="P63" s="14"/>
      <c r="Q63" s="8">
        <v>0.93511310698957806</v>
      </c>
      <c r="R63" s="8">
        <v>1.0136382224797893</v>
      </c>
      <c r="S63" s="8">
        <v>1.1406023989187495</v>
      </c>
      <c r="T63" s="13">
        <f t="shared" si="4"/>
        <v>1.0297845761293722</v>
      </c>
      <c r="U63" s="14">
        <f t="shared" si="5"/>
        <v>0.10369180694018748</v>
      </c>
    </row>
    <row r="64" spans="1:21" x14ac:dyDescent="0.2">
      <c r="A64" s="6" t="s">
        <v>46</v>
      </c>
      <c r="C64" s="6" t="s">
        <v>45</v>
      </c>
      <c r="E64" s="10">
        <v>14374016</v>
      </c>
      <c r="F64" s="10">
        <v>15706144</v>
      </c>
      <c r="G64" s="10">
        <v>14710824</v>
      </c>
      <c r="H64" s="9">
        <f t="shared" si="0"/>
        <v>14930328</v>
      </c>
      <c r="I64" s="11">
        <f t="shared" si="1"/>
        <v>692659.91410503897</v>
      </c>
      <c r="J64" s="11"/>
      <c r="K64" s="7">
        <v>0.63108876608804776</v>
      </c>
      <c r="L64" s="7">
        <v>0.91595498950038046</v>
      </c>
      <c r="M64" s="7">
        <v>0.96458980018176022</v>
      </c>
      <c r="N64" s="13">
        <f t="shared" si="2"/>
        <v>0.83721118525672944</v>
      </c>
      <c r="O64" s="14">
        <f t="shared" si="3"/>
        <v>0.18015597399327538</v>
      </c>
      <c r="P64" s="14"/>
      <c r="Q64" s="8">
        <v>0.93077811181371128</v>
      </c>
      <c r="R64" s="8">
        <v>1.0376550212778319</v>
      </c>
      <c r="S64" s="8">
        <v>1.1700774924477699</v>
      </c>
      <c r="T64" s="13">
        <f t="shared" si="4"/>
        <v>1.0461702085131044</v>
      </c>
      <c r="U64" s="14">
        <f t="shared" si="5"/>
        <v>0.11987672711247931</v>
      </c>
    </row>
    <row r="65" spans="1:21" x14ac:dyDescent="0.2">
      <c r="A65" s="6" t="s">
        <v>47</v>
      </c>
      <c r="C65" s="6" t="s">
        <v>45</v>
      </c>
      <c r="E65" s="10">
        <v>18879776</v>
      </c>
      <c r="F65" s="10">
        <v>16939840</v>
      </c>
      <c r="G65" s="10">
        <v>16033568</v>
      </c>
      <c r="H65" s="9">
        <f t="shared" si="0"/>
        <v>17284394.666666668</v>
      </c>
      <c r="I65" s="11">
        <f t="shared" si="1"/>
        <v>1454050.698413688</v>
      </c>
      <c r="J65" s="11"/>
      <c r="K65" s="7">
        <v>0.82891340456687534</v>
      </c>
      <c r="L65" s="7">
        <v>0.98790199359805464</v>
      </c>
      <c r="M65" s="7">
        <v>1.0513222205174004</v>
      </c>
      <c r="N65" s="13">
        <f t="shared" si="2"/>
        <v>0.95604587289411003</v>
      </c>
      <c r="O65" s="14">
        <f t="shared" si="3"/>
        <v>0.1145754322394502</v>
      </c>
      <c r="P65" s="14"/>
      <c r="Q65" s="8">
        <v>0.95344976849115415</v>
      </c>
      <c r="R65" s="8">
        <v>1.0331290591943103</v>
      </c>
      <c r="S65" s="8">
        <v>1.1571482440270651</v>
      </c>
      <c r="T65" s="13">
        <f t="shared" si="4"/>
        <v>1.0479090239041764</v>
      </c>
      <c r="U65" s="14">
        <f t="shared" si="5"/>
        <v>0.10265039089809737</v>
      </c>
    </row>
    <row r="66" spans="1:21" x14ac:dyDescent="0.2">
      <c r="A66" s="6" t="s">
        <v>48</v>
      </c>
      <c r="C66" s="6" t="s">
        <v>49</v>
      </c>
      <c r="E66" s="10">
        <v>27431632</v>
      </c>
      <c r="F66" s="10">
        <v>26886656</v>
      </c>
      <c r="G66" s="10">
        <v>27500888</v>
      </c>
      <c r="H66" s="9">
        <f t="shared" si="0"/>
        <v>27273058.666666668</v>
      </c>
      <c r="I66" s="11">
        <f t="shared" si="1"/>
        <v>336421.40833979833</v>
      </c>
      <c r="J66" s="11"/>
      <c r="K66" s="7">
        <v>1.2043812105580936</v>
      </c>
      <c r="L66" s="7">
        <v>1.5679829953284741</v>
      </c>
      <c r="M66" s="7">
        <v>1.8032352273904553</v>
      </c>
      <c r="N66" s="13">
        <f t="shared" si="2"/>
        <v>1.5251998110923413</v>
      </c>
      <c r="O66" s="14">
        <f t="shared" si="3"/>
        <v>0.30171067930900247</v>
      </c>
      <c r="P66" s="14"/>
      <c r="Q66" s="8">
        <v>0.96128588811833315</v>
      </c>
      <c r="R66" s="8">
        <v>0.98651373543084908</v>
      </c>
      <c r="S66" s="8">
        <v>1.1937378984251534</v>
      </c>
      <c r="T66" s="13">
        <f t="shared" si="4"/>
        <v>1.0471791739914453</v>
      </c>
      <c r="U66" s="14">
        <f t="shared" si="5"/>
        <v>0.12754883712026785</v>
      </c>
    </row>
    <row r="67" spans="1:21" x14ac:dyDescent="0.2">
      <c r="A67" s="6" t="s">
        <v>103</v>
      </c>
      <c r="C67" s="6" t="s">
        <v>49</v>
      </c>
      <c r="E67" s="12">
        <v>12715776</v>
      </c>
      <c r="F67" s="12">
        <v>18731168</v>
      </c>
      <c r="G67" s="12">
        <v>17936136</v>
      </c>
      <c r="H67" s="9">
        <f t="shared" ref="H67:H130" si="6">AVERAGE(E67:G67)</f>
        <v>16461026.666666666</v>
      </c>
      <c r="I67" s="11">
        <f t="shared" ref="I67:I130" si="7">STDEV(E67:G67)</f>
        <v>3267750.8912677709</v>
      </c>
      <c r="J67" s="11"/>
      <c r="K67" s="8">
        <v>1.0495648306717367</v>
      </c>
      <c r="L67" s="8">
        <v>2.6475747861435734</v>
      </c>
      <c r="M67" s="8">
        <v>1.1388384393155337</v>
      </c>
      <c r="N67" s="13">
        <f t="shared" ref="N67:N130" si="8">AVERAGE(K67:M67)</f>
        <v>1.611992685376948</v>
      </c>
      <c r="O67" s="14">
        <f t="shared" ref="O67:O130" si="9">STDEV(K67:M67)</f>
        <v>0.89795053308700423</v>
      </c>
      <c r="P67" s="14"/>
      <c r="Q67" s="8">
        <v>0.9588468309859155</v>
      </c>
      <c r="R67" s="8">
        <v>0.94472929570193542</v>
      </c>
      <c r="S67" s="8">
        <v>0.96749552896364532</v>
      </c>
      <c r="T67" s="13">
        <f t="shared" ref="T67:T130" si="10">AVERAGE(Q67:S67)</f>
        <v>0.95702388521716542</v>
      </c>
      <c r="U67" s="14">
        <f t="shared" ref="U67:U130" si="11">STDEV(Q67:S67)</f>
        <v>1.1492070861620173E-2</v>
      </c>
    </row>
    <row r="68" spans="1:21" x14ac:dyDescent="0.2">
      <c r="A68" s="6" t="s">
        <v>104</v>
      </c>
      <c r="C68" s="6" t="s">
        <v>49</v>
      </c>
      <c r="E68" s="12">
        <v>22957808</v>
      </c>
      <c r="G68" s="12">
        <v>23487088</v>
      </c>
      <c r="H68" s="9">
        <f t="shared" si="6"/>
        <v>23222448</v>
      </c>
      <c r="I68" s="11">
        <f t="shared" si="7"/>
        <v>374257.47714641585</v>
      </c>
      <c r="J68" s="11"/>
      <c r="K68" s="8">
        <v>1.8949459212016821</v>
      </c>
      <c r="L68" s="8"/>
      <c r="M68" s="8">
        <v>1.4912910251119083</v>
      </c>
      <c r="N68" s="13">
        <f t="shared" si="8"/>
        <v>1.6931184731567952</v>
      </c>
      <c r="O68" s="14">
        <f t="shared" si="9"/>
        <v>0.28542711428422995</v>
      </c>
      <c r="P68" s="14"/>
      <c r="Q68" s="8">
        <v>0.99806399586329164</v>
      </c>
      <c r="R68" s="8">
        <v>0.94845312837207862</v>
      </c>
      <c r="S68" s="8">
        <v>0.96883867677897284</v>
      </c>
      <c r="T68" s="13">
        <f t="shared" si="10"/>
        <v>0.97178526700478107</v>
      </c>
      <c r="U68" s="14">
        <f t="shared" si="11"/>
        <v>2.493634573823509E-2</v>
      </c>
    </row>
    <row r="69" spans="1:21" x14ac:dyDescent="0.2">
      <c r="A69" s="6" t="s">
        <v>105</v>
      </c>
      <c r="C69" s="6" t="s">
        <v>106</v>
      </c>
      <c r="E69" s="12">
        <v>11868232</v>
      </c>
      <c r="F69" s="12">
        <v>13548752</v>
      </c>
      <c r="G69" s="12">
        <v>13156408</v>
      </c>
      <c r="H69" s="9">
        <f t="shared" si="6"/>
        <v>12857797.333333334</v>
      </c>
      <c r="I69" s="11">
        <f t="shared" si="7"/>
        <v>879154.77322558709</v>
      </c>
      <c r="J69" s="11"/>
      <c r="K69" s="8">
        <v>0.97960823700046984</v>
      </c>
      <c r="L69" s="8">
        <v>1.9150612593359002</v>
      </c>
      <c r="M69" s="8">
        <v>0.83535401123845199</v>
      </c>
      <c r="N69" s="13">
        <f t="shared" si="8"/>
        <v>1.2433411691916074</v>
      </c>
      <c r="O69" s="14">
        <f t="shared" si="9"/>
        <v>0.58618105568172585</v>
      </c>
      <c r="P69" s="14"/>
      <c r="Q69" s="8">
        <v>0.97410094307101347</v>
      </c>
      <c r="R69" s="8">
        <v>0.93231228850675718</v>
      </c>
      <c r="S69" s="8">
        <v>0.92593583162745718</v>
      </c>
      <c r="T69" s="13">
        <f t="shared" si="10"/>
        <v>0.94411635440174269</v>
      </c>
      <c r="U69" s="14">
        <f t="shared" si="11"/>
        <v>2.6162405639245368E-2</v>
      </c>
    </row>
    <row r="70" spans="1:21" x14ac:dyDescent="0.2">
      <c r="A70" s="6" t="s">
        <v>107</v>
      </c>
      <c r="C70" s="6" t="s">
        <v>106</v>
      </c>
      <c r="E70" s="12">
        <v>16954728</v>
      </c>
      <c r="F70" s="12">
        <v>16441072</v>
      </c>
      <c r="G70" s="12">
        <v>14679080</v>
      </c>
      <c r="H70" s="9">
        <f t="shared" si="6"/>
        <v>16024960</v>
      </c>
      <c r="I70" s="11">
        <f t="shared" si="7"/>
        <v>1193526.4355614416</v>
      </c>
      <c r="J70" s="11"/>
      <c r="K70" s="8">
        <v>1.3994494887614686</v>
      </c>
      <c r="L70" s="8">
        <v>2.3238789852491362</v>
      </c>
      <c r="M70" s="8">
        <v>0.93203466776723065</v>
      </c>
      <c r="N70" s="13">
        <f t="shared" si="8"/>
        <v>1.5517877139259451</v>
      </c>
      <c r="O70" s="14">
        <f t="shared" si="9"/>
        <v>0.70831691506088246</v>
      </c>
      <c r="P70" s="14"/>
      <c r="Q70" s="8">
        <v>0.96898238205456511</v>
      </c>
      <c r="R70" s="8">
        <v>0.8757565798289576</v>
      </c>
      <c r="S70" s="8">
        <v>0.9337125693065742</v>
      </c>
      <c r="T70" s="13">
        <f t="shared" si="10"/>
        <v>0.92615051039669893</v>
      </c>
      <c r="U70" s="14">
        <f t="shared" si="11"/>
        <v>4.70707032172809E-2</v>
      </c>
    </row>
    <row r="71" spans="1:21" x14ac:dyDescent="0.2">
      <c r="A71" s="6" t="s">
        <v>108</v>
      </c>
      <c r="C71" s="6" t="s">
        <v>106</v>
      </c>
      <c r="E71" s="12">
        <v>17750480</v>
      </c>
      <c r="F71" s="12">
        <v>20022552</v>
      </c>
      <c r="G71" s="12">
        <v>18209288</v>
      </c>
      <c r="H71" s="9">
        <f t="shared" si="6"/>
        <v>18660773.333333332</v>
      </c>
      <c r="I71" s="11">
        <f t="shared" si="7"/>
        <v>1201439.5731610197</v>
      </c>
      <c r="J71" s="11"/>
      <c r="K71" s="8">
        <v>1.4651311516923582</v>
      </c>
      <c r="L71" s="8">
        <v>2.830106687925098</v>
      </c>
      <c r="M71" s="8">
        <v>1.1561819740309216</v>
      </c>
      <c r="N71" s="13">
        <f t="shared" si="8"/>
        <v>1.8171399378827928</v>
      </c>
      <c r="O71" s="14">
        <f t="shared" si="9"/>
        <v>0.89075171967999645</v>
      </c>
      <c r="P71" s="14"/>
      <c r="Q71" s="8">
        <v>1.0476675613119275</v>
      </c>
      <c r="R71" s="8">
        <v>1.0062331880944555</v>
      </c>
      <c r="S71" s="8">
        <v>1.0002836187399979</v>
      </c>
      <c r="T71" s="13">
        <f t="shared" si="10"/>
        <v>1.0180614560487935</v>
      </c>
      <c r="U71" s="14">
        <f t="shared" si="11"/>
        <v>2.5811633917958331E-2</v>
      </c>
    </row>
    <row r="72" spans="1:21" x14ac:dyDescent="0.2">
      <c r="A72" s="6" t="s">
        <v>50</v>
      </c>
      <c r="C72" s="6" t="s">
        <v>51</v>
      </c>
      <c r="E72" s="10">
        <v>15668896</v>
      </c>
      <c r="F72" s="10">
        <v>14648320</v>
      </c>
      <c r="G72" s="10">
        <v>15720456</v>
      </c>
      <c r="H72" s="9">
        <f t="shared" si="6"/>
        <v>15345890.666666666</v>
      </c>
      <c r="I72" s="11">
        <f t="shared" si="7"/>
        <v>604663.73683670931</v>
      </c>
      <c r="J72" s="11"/>
      <c r="K72" s="7">
        <v>0.68794025570876971</v>
      </c>
      <c r="L72" s="7">
        <v>0.8542645344266685</v>
      </c>
      <c r="M72" s="7">
        <v>1.0307914438923445</v>
      </c>
      <c r="N72" s="13">
        <f t="shared" si="8"/>
        <v>0.85766541134259422</v>
      </c>
      <c r="O72" s="14">
        <f t="shared" si="9"/>
        <v>0.17145089321018511</v>
      </c>
      <c r="P72" s="14"/>
      <c r="Q72" s="8">
        <v>0.97639466294421495</v>
      </c>
      <c r="R72" s="8">
        <v>0.90376669395453335</v>
      </c>
      <c r="S72" s="8">
        <v>1.1674963880638751</v>
      </c>
      <c r="T72" s="13">
        <f t="shared" si="10"/>
        <v>1.015885914987541</v>
      </c>
      <c r="U72" s="14">
        <f t="shared" si="11"/>
        <v>0.13622777664527241</v>
      </c>
    </row>
    <row r="73" spans="1:21" x14ac:dyDescent="0.2">
      <c r="A73" s="6" t="s">
        <v>109</v>
      </c>
      <c r="C73" s="6" t="s">
        <v>51</v>
      </c>
      <c r="E73" s="12">
        <v>8776936</v>
      </c>
      <c r="G73" s="12">
        <v>10333648</v>
      </c>
      <c r="H73" s="9">
        <f t="shared" si="6"/>
        <v>9555292</v>
      </c>
      <c r="I73" s="11">
        <f t="shared" si="7"/>
        <v>1100761.6115544727</v>
      </c>
      <c r="J73" s="11"/>
      <c r="K73" s="8">
        <v>0.72445152750855857</v>
      </c>
      <c r="L73" s="8"/>
      <c r="M73" s="8">
        <v>0.65612546430045393</v>
      </c>
      <c r="N73" s="13">
        <f t="shared" si="8"/>
        <v>0.69028849590450625</v>
      </c>
      <c r="O73" s="14">
        <f t="shared" si="9"/>
        <v>4.8313822626231462E-2</v>
      </c>
      <c r="P73" s="14"/>
      <c r="Q73" s="8">
        <v>1.0125040012804096</v>
      </c>
      <c r="R73" s="8">
        <v>0.94118037032387469</v>
      </c>
      <c r="S73" s="8">
        <v>0.95921621299914328</v>
      </c>
      <c r="T73" s="13">
        <f t="shared" si="10"/>
        <v>0.97096686153447587</v>
      </c>
      <c r="U73" s="14">
        <f t="shared" si="11"/>
        <v>3.7085352754917707E-2</v>
      </c>
    </row>
    <row r="74" spans="1:21" x14ac:dyDescent="0.2">
      <c r="A74" s="6" t="s">
        <v>110</v>
      </c>
      <c r="C74" s="6" t="s">
        <v>51</v>
      </c>
      <c r="E74" s="12">
        <v>11114176</v>
      </c>
      <c r="F74" s="12">
        <v>10929608</v>
      </c>
      <c r="G74" s="12">
        <v>10096424</v>
      </c>
      <c r="H74" s="9">
        <f t="shared" si="6"/>
        <v>10713402.666666666</v>
      </c>
      <c r="I74" s="11">
        <f t="shared" si="7"/>
        <v>542229.97242621449</v>
      </c>
      <c r="J74" s="11"/>
      <c r="K74" s="8">
        <v>0.91736817725444986</v>
      </c>
      <c r="L74" s="8">
        <v>1.5448558553974365</v>
      </c>
      <c r="M74" s="8">
        <v>0.64106314486174165</v>
      </c>
      <c r="N74" s="13">
        <f t="shared" si="8"/>
        <v>1.0344290591712093</v>
      </c>
      <c r="O74" s="14">
        <f t="shared" si="9"/>
        <v>0.46312822572232765</v>
      </c>
      <c r="P74" s="14"/>
      <c r="Q74" s="8">
        <v>1.0807858514724711</v>
      </c>
      <c r="R74" s="8">
        <v>0.97132930952525365</v>
      </c>
      <c r="S74" s="8">
        <v>0.96402450583475752</v>
      </c>
      <c r="T74" s="13">
        <f t="shared" si="10"/>
        <v>1.0053798889441607</v>
      </c>
      <c r="U74" s="14">
        <f t="shared" si="11"/>
        <v>6.5405538204764274E-2</v>
      </c>
    </row>
    <row r="75" spans="1:21" x14ac:dyDescent="0.2">
      <c r="A75" s="6" t="s">
        <v>52</v>
      </c>
      <c r="C75" s="6" t="s">
        <v>53</v>
      </c>
      <c r="E75" s="10">
        <v>23013240</v>
      </c>
      <c r="F75" s="10">
        <v>18325464</v>
      </c>
      <c r="G75" s="10">
        <v>18806728</v>
      </c>
      <c r="H75" s="9">
        <f t="shared" si="6"/>
        <v>20048477.333333332</v>
      </c>
      <c r="I75" s="11">
        <f t="shared" si="7"/>
        <v>2578811.1624679645</v>
      </c>
      <c r="J75" s="11"/>
      <c r="K75" s="7">
        <v>1.0103924494927587</v>
      </c>
      <c r="L75" s="7">
        <v>1.068709174302082</v>
      </c>
      <c r="M75" s="7">
        <v>1.2331585235193294</v>
      </c>
      <c r="N75" s="13">
        <f t="shared" si="8"/>
        <v>1.1040867157713901</v>
      </c>
      <c r="O75" s="14">
        <f t="shared" si="9"/>
        <v>0.11551994963906602</v>
      </c>
      <c r="P75" s="14"/>
      <c r="Q75" s="8">
        <v>1.0107617458619695</v>
      </c>
      <c r="R75" s="8">
        <v>0.97563682655270811</v>
      </c>
      <c r="S75" s="8">
        <v>1.1890620829325955</v>
      </c>
      <c r="T75" s="13">
        <f t="shared" si="10"/>
        <v>1.0584868851157578</v>
      </c>
      <c r="U75" s="14">
        <f t="shared" si="11"/>
        <v>0.11443710806727105</v>
      </c>
    </row>
    <row r="76" spans="1:21" x14ac:dyDescent="0.2">
      <c r="A76" s="6" t="s">
        <v>111</v>
      </c>
      <c r="C76" s="6" t="s">
        <v>53</v>
      </c>
      <c r="E76" s="12">
        <v>12646136</v>
      </c>
      <c r="G76" s="12">
        <v>15111936</v>
      </c>
      <c r="H76" s="9">
        <f t="shared" si="6"/>
        <v>13879036</v>
      </c>
      <c r="I76" s="11">
        <f t="shared" si="7"/>
        <v>1743583.9010497888</v>
      </c>
      <c r="J76" s="11"/>
      <c r="K76" s="8">
        <v>1.0438167194429779</v>
      </c>
      <c r="L76" s="8"/>
      <c r="M76" s="8">
        <v>0.95951846090352078</v>
      </c>
      <c r="N76" s="13">
        <f t="shared" si="8"/>
        <v>1.0016675901732492</v>
      </c>
      <c r="O76" s="14">
        <f t="shared" si="9"/>
        <v>5.9607870255466947E-2</v>
      </c>
      <c r="P76" s="14"/>
      <c r="Q76" s="8">
        <v>1.0349034768048853</v>
      </c>
      <c r="R76" s="8">
        <v>0.97998016776994612</v>
      </c>
      <c r="S76" s="8">
        <v>0.95136599896251384</v>
      </c>
      <c r="T76" s="13">
        <f t="shared" si="10"/>
        <v>0.98874988117911522</v>
      </c>
      <c r="U76" s="14">
        <f t="shared" si="11"/>
        <v>4.2453603569371966E-2</v>
      </c>
    </row>
    <row r="77" spans="1:21" x14ac:dyDescent="0.2">
      <c r="A77" s="6" t="s">
        <v>112</v>
      </c>
      <c r="C77" s="6" t="s">
        <v>53</v>
      </c>
      <c r="E77" s="12">
        <v>24232064</v>
      </c>
      <c r="F77" s="12">
        <v>23512480</v>
      </c>
      <c r="G77" s="12">
        <v>24229128</v>
      </c>
      <c r="H77" s="9">
        <f t="shared" si="6"/>
        <v>23991224</v>
      </c>
      <c r="I77" s="11">
        <f t="shared" si="7"/>
        <v>414607.06479267811</v>
      </c>
      <c r="J77" s="11"/>
      <c r="K77" s="8">
        <v>2.0001234803905548</v>
      </c>
      <c r="L77" s="8">
        <v>3.32339388593947</v>
      </c>
      <c r="M77" s="8">
        <v>1.5384061716244961</v>
      </c>
      <c r="N77" s="13">
        <f t="shared" si="8"/>
        <v>2.2873078459848402</v>
      </c>
      <c r="O77" s="14">
        <f t="shared" si="9"/>
        <v>0.92649955744468226</v>
      </c>
      <c r="P77" s="14"/>
      <c r="Q77" s="8">
        <v>1.007411602482025</v>
      </c>
      <c r="R77" s="8">
        <v>0.91434902750135061</v>
      </c>
      <c r="S77" s="8">
        <v>0.9381299679202223</v>
      </c>
      <c r="T77" s="13">
        <f t="shared" si="10"/>
        <v>0.95329686596786589</v>
      </c>
      <c r="U77" s="14">
        <f t="shared" si="11"/>
        <v>4.8349630947910276E-2</v>
      </c>
    </row>
    <row r="78" spans="1:21" x14ac:dyDescent="0.2">
      <c r="A78" s="6" t="s">
        <v>54</v>
      </c>
      <c r="C78" s="6" t="s">
        <v>55</v>
      </c>
      <c r="E78" s="10">
        <v>4328072</v>
      </c>
      <c r="F78" s="10">
        <v>3042200</v>
      </c>
      <c r="G78" s="10">
        <v>3876496</v>
      </c>
      <c r="H78" s="9">
        <f t="shared" si="6"/>
        <v>3748922.6666666665</v>
      </c>
      <c r="I78" s="11">
        <f t="shared" si="7"/>
        <v>652359.49953176279</v>
      </c>
      <c r="J78" s="11"/>
      <c r="K78" s="7">
        <v>0.19002327658604451</v>
      </c>
      <c r="L78" s="7">
        <v>0.1774158105934886</v>
      </c>
      <c r="M78" s="7">
        <v>0.25418212481132213</v>
      </c>
      <c r="N78" s="13">
        <f t="shared" si="8"/>
        <v>0.20720707066361843</v>
      </c>
      <c r="O78" s="14">
        <f t="shared" si="9"/>
        <v>4.1167084349309074E-2</v>
      </c>
      <c r="P78" s="14"/>
      <c r="Q78" s="8">
        <v>0.99731788100565655</v>
      </c>
      <c r="R78" s="8">
        <v>1.0075852323726961</v>
      </c>
      <c r="S78" s="8">
        <v>1.1617545747660185</v>
      </c>
      <c r="T78" s="13">
        <f t="shared" si="10"/>
        <v>1.0555525627147904</v>
      </c>
      <c r="U78" s="14">
        <f t="shared" si="11"/>
        <v>9.2116801664085493E-2</v>
      </c>
    </row>
    <row r="79" spans="1:21" x14ac:dyDescent="0.2">
      <c r="A79" s="6" t="s">
        <v>56</v>
      </c>
      <c r="C79" s="6" t="s">
        <v>55</v>
      </c>
      <c r="E79" s="10">
        <v>4332696</v>
      </c>
      <c r="F79" s="10">
        <v>4498008</v>
      </c>
      <c r="G79" s="10">
        <v>5306280</v>
      </c>
      <c r="H79" s="9">
        <f t="shared" si="6"/>
        <v>4712328</v>
      </c>
      <c r="I79" s="11">
        <f t="shared" si="7"/>
        <v>520976.24520125677</v>
      </c>
      <c r="J79" s="11"/>
      <c r="K79" s="7">
        <v>0.19022629253192846</v>
      </c>
      <c r="L79" s="7">
        <v>0.26231600005785172</v>
      </c>
      <c r="M79" s="7">
        <v>0.34793316573622735</v>
      </c>
      <c r="N79" s="13">
        <f t="shared" si="8"/>
        <v>0.26682515277533586</v>
      </c>
      <c r="O79" s="14">
        <f t="shared" si="9"/>
        <v>7.8950071612642697E-2</v>
      </c>
      <c r="P79" s="14"/>
      <c r="Q79" s="8">
        <v>0.93212448033502071</v>
      </c>
      <c r="R79" s="8">
        <v>0.98159298073635526</v>
      </c>
      <c r="S79" s="8">
        <v>1.1436241383255021</v>
      </c>
      <c r="T79" s="13">
        <f t="shared" si="10"/>
        <v>1.0191138664656261</v>
      </c>
      <c r="U79" s="14">
        <f t="shared" si="11"/>
        <v>0.11062951225579185</v>
      </c>
    </row>
    <row r="80" spans="1:21" x14ac:dyDescent="0.2">
      <c r="A80" s="6" t="s">
        <v>57</v>
      </c>
      <c r="C80" s="6" t="s">
        <v>55</v>
      </c>
      <c r="E80" s="10">
        <v>8855104</v>
      </c>
      <c r="F80" s="10">
        <v>8406576</v>
      </c>
      <c r="G80" s="10">
        <v>7942272</v>
      </c>
      <c r="H80" s="9">
        <f t="shared" si="6"/>
        <v>8401317.333333334</v>
      </c>
      <c r="I80" s="11">
        <f t="shared" si="7"/>
        <v>456438.72013374738</v>
      </c>
      <c r="J80" s="11"/>
      <c r="K80" s="7">
        <v>0.38878185866367038</v>
      </c>
      <c r="L80" s="7">
        <v>0.49025688493713993</v>
      </c>
      <c r="M80" s="7">
        <v>0.52077535299648681</v>
      </c>
      <c r="N80" s="13">
        <f t="shared" si="8"/>
        <v>0.46660469886576567</v>
      </c>
      <c r="O80" s="14">
        <f t="shared" si="9"/>
        <v>6.9102388280095614E-2</v>
      </c>
      <c r="P80" s="14"/>
      <c r="Q80" s="8">
        <v>0.86890603664359245</v>
      </c>
      <c r="R80" s="8">
        <v>0.99198719978070393</v>
      </c>
      <c r="S80" s="8">
        <v>1.1189248505442266</v>
      </c>
      <c r="T80" s="13">
        <f t="shared" si="10"/>
        <v>0.99327269565617426</v>
      </c>
      <c r="U80" s="14">
        <f t="shared" si="11"/>
        <v>0.12501436397792171</v>
      </c>
    </row>
    <row r="81" spans="1:21" x14ac:dyDescent="0.2">
      <c r="A81" s="6" t="s">
        <v>58</v>
      </c>
      <c r="C81" s="6" t="s">
        <v>59</v>
      </c>
      <c r="E81" s="10">
        <v>5979264</v>
      </c>
      <c r="F81" s="10">
        <v>6120072</v>
      </c>
      <c r="G81" s="10">
        <v>6513480</v>
      </c>
      <c r="H81" s="9">
        <f t="shared" si="6"/>
        <v>6204272</v>
      </c>
      <c r="I81" s="11">
        <f t="shared" si="7"/>
        <v>276882.49071402114</v>
      </c>
      <c r="J81" s="11"/>
      <c r="K81" s="7">
        <v>0.26251858491563423</v>
      </c>
      <c r="L81" s="7">
        <v>0.35691195015794919</v>
      </c>
      <c r="M81" s="7">
        <v>0.42708935758376904</v>
      </c>
      <c r="N81" s="13">
        <f t="shared" si="8"/>
        <v>0.3488399642191175</v>
      </c>
      <c r="O81" s="14">
        <f t="shared" si="9"/>
        <v>8.2581792920075683E-2</v>
      </c>
      <c r="P81" s="14"/>
      <c r="Q81" s="8">
        <v>0.86509203370310095</v>
      </c>
      <c r="R81" s="8">
        <v>1.0197716608925143</v>
      </c>
      <c r="S81" s="8">
        <v>1.1260716116649649</v>
      </c>
      <c r="T81" s="13">
        <f t="shared" si="10"/>
        <v>1.0036451020868602</v>
      </c>
      <c r="U81" s="14">
        <f t="shared" si="11"/>
        <v>0.13123503515628729</v>
      </c>
    </row>
    <row r="82" spans="1:21" x14ac:dyDescent="0.2">
      <c r="A82" s="6" t="s">
        <v>60</v>
      </c>
      <c r="C82" s="6" t="s">
        <v>59</v>
      </c>
      <c r="E82" s="10">
        <v>17061896</v>
      </c>
      <c r="F82" s="10">
        <v>12296920</v>
      </c>
      <c r="G82" s="10">
        <v>10660888</v>
      </c>
      <c r="H82" s="9">
        <f t="shared" si="6"/>
        <v>13339901.333333334</v>
      </c>
      <c r="I82" s="11">
        <f t="shared" si="7"/>
        <v>3325520.0195273738</v>
      </c>
      <c r="J82" s="11"/>
      <c r="K82" s="7">
        <v>0.74909968750296363</v>
      </c>
      <c r="L82" s="7">
        <v>0.7171349778460594</v>
      </c>
      <c r="M82" s="7">
        <v>0.69903520194926716</v>
      </c>
      <c r="N82" s="13">
        <f t="shared" si="8"/>
        <v>0.72175662243276351</v>
      </c>
      <c r="O82" s="14">
        <f t="shared" si="9"/>
        <v>2.5350204682673246E-2</v>
      </c>
      <c r="P82" s="14"/>
      <c r="Q82" s="8">
        <v>0.94587839220097281</v>
      </c>
      <c r="R82" s="8">
        <v>1.0087174677852955</v>
      </c>
      <c r="S82" s="8">
        <v>1.0253797299415734</v>
      </c>
      <c r="T82" s="13">
        <f t="shared" si="10"/>
        <v>0.99332519664261387</v>
      </c>
      <c r="U82" s="14">
        <f t="shared" si="11"/>
        <v>4.192621117908979E-2</v>
      </c>
    </row>
    <row r="83" spans="1:21" x14ac:dyDescent="0.2">
      <c r="A83" s="6" t="s">
        <v>113</v>
      </c>
      <c r="C83" s="6" t="s">
        <v>59</v>
      </c>
      <c r="E83" s="12">
        <v>12812384</v>
      </c>
      <c r="F83" s="12">
        <v>13894784</v>
      </c>
      <c r="G83" s="12">
        <v>16829992</v>
      </c>
      <c r="H83" s="9">
        <f t="shared" si="6"/>
        <v>14512386.666666666</v>
      </c>
      <c r="I83" s="11">
        <f t="shared" si="7"/>
        <v>2078790.1050421884</v>
      </c>
      <c r="J83" s="11"/>
      <c r="K83" s="8">
        <v>1.057538890545199</v>
      </c>
      <c r="L83" s="8">
        <v>1.9639714820405834</v>
      </c>
      <c r="M83" s="8">
        <v>1.0686048445982412</v>
      </c>
      <c r="N83" s="13">
        <f t="shared" si="8"/>
        <v>1.3633717390613411</v>
      </c>
      <c r="O83" s="14">
        <f t="shared" si="9"/>
        <v>0.52016406285404326</v>
      </c>
      <c r="P83" s="14"/>
      <c r="Q83" s="8">
        <v>0.98758064118979616</v>
      </c>
      <c r="R83" s="8">
        <v>0.89471286287973573</v>
      </c>
      <c r="S83" s="8">
        <v>0.89783112487894767</v>
      </c>
      <c r="T83" s="13">
        <f t="shared" si="10"/>
        <v>0.9267082096494933</v>
      </c>
      <c r="U83" s="14">
        <f t="shared" si="11"/>
        <v>5.274012306295451E-2</v>
      </c>
    </row>
    <row r="84" spans="1:21" x14ac:dyDescent="0.2">
      <c r="A84" s="6" t="s">
        <v>114</v>
      </c>
      <c r="C84" s="6" t="s">
        <v>115</v>
      </c>
      <c r="E84" s="12">
        <v>15596080</v>
      </c>
      <c r="F84" s="12">
        <v>19096544</v>
      </c>
      <c r="G84" s="12">
        <v>16707752</v>
      </c>
      <c r="H84" s="9">
        <f t="shared" si="6"/>
        <v>17133458.666666668</v>
      </c>
      <c r="I84" s="11">
        <f t="shared" si="7"/>
        <v>1788639.6166800435</v>
      </c>
      <c r="J84" s="11"/>
      <c r="K84" s="8">
        <v>1.2873061828348391</v>
      </c>
      <c r="L84" s="8">
        <v>2.6992192049572852</v>
      </c>
      <c r="M84" s="8">
        <v>1.0608433283596304</v>
      </c>
      <c r="N84" s="13">
        <f t="shared" si="8"/>
        <v>1.6824562387172515</v>
      </c>
      <c r="O84" s="14">
        <f t="shared" si="9"/>
        <v>0.88779308020066805</v>
      </c>
      <c r="P84" s="14"/>
      <c r="Q84" s="8">
        <v>1.0017220895301882</v>
      </c>
      <c r="R84" s="8">
        <v>0.95922403226193209</v>
      </c>
      <c r="S84" s="8">
        <v>0.96560130846697456</v>
      </c>
      <c r="T84" s="13">
        <f t="shared" si="10"/>
        <v>0.9755158100863649</v>
      </c>
      <c r="U84" s="14">
        <f t="shared" si="11"/>
        <v>2.2918207274232071E-2</v>
      </c>
    </row>
    <row r="85" spans="1:21" x14ac:dyDescent="0.2">
      <c r="A85" s="6" t="s">
        <v>116</v>
      </c>
      <c r="C85" s="6" t="s">
        <v>115</v>
      </c>
      <c r="E85" s="12">
        <v>21793752</v>
      </c>
      <c r="F85" s="12">
        <v>21260520</v>
      </c>
      <c r="G85" s="12">
        <v>21112264</v>
      </c>
      <c r="H85" s="9">
        <f t="shared" si="6"/>
        <v>21388845.333333332</v>
      </c>
      <c r="I85" s="11">
        <f t="shared" si="7"/>
        <v>358409.00786299072</v>
      </c>
      <c r="J85" s="11"/>
      <c r="K85" s="8">
        <v>1.7988643105683697</v>
      </c>
      <c r="L85" s="8">
        <v>3.0050884542971996</v>
      </c>
      <c r="M85" s="8">
        <v>1.3405037620241913</v>
      </c>
      <c r="N85" s="13">
        <f t="shared" si="8"/>
        <v>2.0481521756299199</v>
      </c>
      <c r="O85" s="14">
        <f t="shared" si="9"/>
        <v>0.85983654213322191</v>
      </c>
      <c r="P85" s="14"/>
      <c r="Q85" s="8">
        <v>0.92520529646409932</v>
      </c>
      <c r="R85" s="8">
        <v>0.90774486668255883</v>
      </c>
      <c r="S85" s="8">
        <v>0.88061561431378221</v>
      </c>
      <c r="T85" s="13">
        <f t="shared" si="10"/>
        <v>0.90452192582014679</v>
      </c>
      <c r="U85" s="14">
        <f t="shared" si="11"/>
        <v>2.2468877351094582E-2</v>
      </c>
    </row>
    <row r="86" spans="1:21" x14ac:dyDescent="0.2">
      <c r="A86" s="6" t="s">
        <v>117</v>
      </c>
      <c r="C86" s="6" t="s">
        <v>115</v>
      </c>
      <c r="E86" s="12">
        <v>30457056</v>
      </c>
      <c r="F86" s="12">
        <v>31305976</v>
      </c>
      <c r="G86" s="12">
        <v>31631384</v>
      </c>
      <c r="H86" s="9">
        <f t="shared" si="6"/>
        <v>31131472</v>
      </c>
      <c r="I86" s="11">
        <f t="shared" si="7"/>
        <v>606300.5009135321</v>
      </c>
      <c r="J86" s="11"/>
      <c r="K86" s="8">
        <v>2.5139366109783312</v>
      </c>
      <c r="L86" s="8">
        <v>4.4249730029230339</v>
      </c>
      <c r="M86" s="8">
        <v>2.0084056001777832</v>
      </c>
      <c r="N86" s="13">
        <f t="shared" si="8"/>
        <v>2.9824384046930494</v>
      </c>
      <c r="O86" s="14">
        <f t="shared" si="9"/>
        <v>1.2745861881560461</v>
      </c>
      <c r="P86" s="14"/>
      <c r="Q86" s="8">
        <v>1.0195185536294691</v>
      </c>
      <c r="R86" s="8">
        <v>0.97086383044148572</v>
      </c>
      <c r="S86" s="8">
        <v>1.0177651137193586</v>
      </c>
      <c r="T86" s="13">
        <f t="shared" si="10"/>
        <v>1.0027158325967711</v>
      </c>
      <c r="U86" s="14">
        <f t="shared" si="11"/>
        <v>2.7598571862595036E-2</v>
      </c>
    </row>
    <row r="87" spans="1:21" x14ac:dyDescent="0.2">
      <c r="A87" s="6" t="s">
        <v>61</v>
      </c>
      <c r="C87" s="6" t="s">
        <v>62</v>
      </c>
      <c r="E87" s="10">
        <v>14442056</v>
      </c>
      <c r="F87" s="10">
        <v>12580112</v>
      </c>
      <c r="G87" s="10">
        <v>12182792</v>
      </c>
      <c r="H87" s="9">
        <f t="shared" si="6"/>
        <v>13068320</v>
      </c>
      <c r="I87" s="11">
        <f t="shared" si="7"/>
        <v>1206162.818143554</v>
      </c>
      <c r="J87" s="11"/>
      <c r="K87" s="7">
        <v>0.6340760508972918</v>
      </c>
      <c r="L87" s="7">
        <v>0.7336502425339797</v>
      </c>
      <c r="M87" s="7">
        <v>0.79882655797771407</v>
      </c>
      <c r="N87" s="13">
        <f t="shared" si="8"/>
        <v>0.72218428380299515</v>
      </c>
      <c r="O87" s="14">
        <f t="shared" si="9"/>
        <v>8.2971582804171856E-2</v>
      </c>
      <c r="P87" s="14"/>
      <c r="Q87" s="8">
        <v>1.007801434002813</v>
      </c>
      <c r="R87" s="8">
        <v>1.0327819396533422</v>
      </c>
      <c r="S87" s="8">
        <v>1.2046181939895688</v>
      </c>
      <c r="T87" s="13">
        <f t="shared" si="10"/>
        <v>1.0817338558819081</v>
      </c>
      <c r="U87" s="14">
        <f t="shared" si="11"/>
        <v>0.10715142010145015</v>
      </c>
    </row>
    <row r="88" spans="1:21" x14ac:dyDescent="0.2">
      <c r="A88" s="6" t="s">
        <v>118</v>
      </c>
      <c r="C88" s="6" t="s">
        <v>62</v>
      </c>
      <c r="E88" s="12">
        <v>13321200</v>
      </c>
      <c r="F88" s="12">
        <v>14133880</v>
      </c>
      <c r="G88" s="12">
        <v>14272600</v>
      </c>
      <c r="H88" s="9">
        <f t="shared" si="6"/>
        <v>13909226.666666666</v>
      </c>
      <c r="I88" s="11">
        <f t="shared" si="7"/>
        <v>513947.78930678678</v>
      </c>
      <c r="J88" s="11"/>
      <c r="K88" s="8">
        <v>1.0995367504385369</v>
      </c>
      <c r="L88" s="8">
        <v>1.9977667339473402</v>
      </c>
      <c r="M88" s="8">
        <v>0.9062255944633163</v>
      </c>
      <c r="N88" s="13">
        <f t="shared" si="8"/>
        <v>1.3345096929497311</v>
      </c>
      <c r="O88" s="14">
        <f t="shared" si="9"/>
        <v>0.58247294150097395</v>
      </c>
      <c r="P88" s="14"/>
      <c r="Q88" s="8">
        <v>0.98550613119275088</v>
      </c>
      <c r="R88" s="8">
        <v>0.90446394441333411</v>
      </c>
      <c r="S88" s="8">
        <v>0.91405029603624444</v>
      </c>
      <c r="T88" s="13">
        <f t="shared" si="10"/>
        <v>0.93467345721410977</v>
      </c>
      <c r="U88" s="14">
        <f t="shared" si="11"/>
        <v>4.428255968463915E-2</v>
      </c>
    </row>
    <row r="89" spans="1:21" x14ac:dyDescent="0.2">
      <c r="A89" s="6" t="s">
        <v>119</v>
      </c>
      <c r="C89" s="6" t="s">
        <v>62</v>
      </c>
      <c r="E89" s="12">
        <v>20830992</v>
      </c>
      <c r="G89" s="12">
        <v>21892104</v>
      </c>
      <c r="H89" s="9">
        <f t="shared" si="6"/>
        <v>21361548</v>
      </c>
      <c r="I89" s="11">
        <f t="shared" si="7"/>
        <v>750319.49079841981</v>
      </c>
      <c r="J89" s="11"/>
      <c r="K89" s="8">
        <v>1.7193977458555656</v>
      </c>
      <c r="L89" s="8"/>
      <c r="M89" s="8">
        <v>1.390018984729674</v>
      </c>
      <c r="N89" s="13">
        <f t="shared" si="8"/>
        <v>1.5547083652926199</v>
      </c>
      <c r="O89" s="14">
        <f t="shared" si="9"/>
        <v>0.23290595557094074</v>
      </c>
      <c r="P89" s="14"/>
      <c r="Q89" s="8">
        <v>1.0136782231852655</v>
      </c>
      <c r="R89" s="8">
        <v>0.97719857760876339</v>
      </c>
      <c r="S89" s="8">
        <v>0.93139953357208249</v>
      </c>
      <c r="T89" s="13">
        <f t="shared" si="10"/>
        <v>0.97409211145537045</v>
      </c>
      <c r="U89" s="14">
        <f t="shared" si="11"/>
        <v>4.1227215405448589E-2</v>
      </c>
    </row>
    <row r="90" spans="1:21" x14ac:dyDescent="0.2">
      <c r="A90" s="6" t="s">
        <v>63</v>
      </c>
      <c r="C90" s="6" t="s">
        <v>64</v>
      </c>
      <c r="E90" s="10">
        <v>10132616</v>
      </c>
      <c r="F90" s="10">
        <v>13514032</v>
      </c>
      <c r="G90" s="10">
        <v>12307104</v>
      </c>
      <c r="H90" s="9">
        <f t="shared" si="6"/>
        <v>11984584</v>
      </c>
      <c r="I90" s="11">
        <f t="shared" si="7"/>
        <v>1713624.2015284449</v>
      </c>
      <c r="J90" s="11"/>
      <c r="K90" s="7">
        <v>0.44487080915201505</v>
      </c>
      <c r="L90" s="7">
        <v>0.78811483191977649</v>
      </c>
      <c r="M90" s="7">
        <v>0.80697770486385689</v>
      </c>
      <c r="N90" s="13">
        <f t="shared" si="8"/>
        <v>0.67998778197854948</v>
      </c>
      <c r="O90" s="14">
        <f t="shared" si="9"/>
        <v>0.20383558368759158</v>
      </c>
      <c r="P90" s="14"/>
      <c r="Q90" s="8">
        <v>0.90710269563930912</v>
      </c>
      <c r="R90" s="8">
        <v>0.99913667049789312</v>
      </c>
      <c r="S90" s="8">
        <v>1.1532723505760032</v>
      </c>
      <c r="T90" s="13">
        <f t="shared" si="10"/>
        <v>1.0198372389044017</v>
      </c>
      <c r="U90" s="14">
        <f t="shared" si="11"/>
        <v>0.12438351941546423</v>
      </c>
    </row>
    <row r="91" spans="1:21" x14ac:dyDescent="0.2">
      <c r="A91" s="6" t="s">
        <v>65</v>
      </c>
      <c r="C91" s="6" t="s">
        <v>64</v>
      </c>
      <c r="E91" s="10">
        <v>14606648</v>
      </c>
      <c r="F91" s="10">
        <v>15477184</v>
      </c>
      <c r="G91" s="10">
        <v>15648672</v>
      </c>
      <c r="H91" s="9">
        <f t="shared" si="6"/>
        <v>15244168</v>
      </c>
      <c r="I91" s="11">
        <f t="shared" si="7"/>
        <v>558726.98729880585</v>
      </c>
      <c r="J91" s="11"/>
      <c r="K91" s="7">
        <v>0.64130243510251073</v>
      </c>
      <c r="L91" s="7">
        <v>0.90260244068916318</v>
      </c>
      <c r="M91" s="7">
        <v>1.0260845617886467</v>
      </c>
      <c r="N91" s="13">
        <f t="shared" si="8"/>
        <v>0.85666314586010683</v>
      </c>
      <c r="O91" s="14">
        <f t="shared" si="9"/>
        <v>0.19646153659513024</v>
      </c>
      <c r="P91" s="14"/>
      <c r="Q91" s="8">
        <v>0.97318518088553108</v>
      </c>
      <c r="R91" s="8">
        <v>1.0276704926788318</v>
      </c>
      <c r="S91" s="8">
        <v>1.1724806480724337</v>
      </c>
      <c r="T91" s="13">
        <f t="shared" si="10"/>
        <v>1.0577787738789322</v>
      </c>
      <c r="U91" s="14">
        <f t="shared" si="11"/>
        <v>0.10300268082884874</v>
      </c>
    </row>
    <row r="92" spans="1:21" x14ac:dyDescent="0.2">
      <c r="A92" s="6" t="s">
        <v>66</v>
      </c>
      <c r="C92" s="6" t="s">
        <v>64</v>
      </c>
      <c r="E92" s="10">
        <v>19981720</v>
      </c>
      <c r="F92" s="10">
        <v>22014232</v>
      </c>
      <c r="G92" s="10">
        <v>20490208</v>
      </c>
      <c r="H92" s="9">
        <f t="shared" si="6"/>
        <v>20828720</v>
      </c>
      <c r="I92" s="11">
        <f t="shared" si="7"/>
        <v>1057695.1536922159</v>
      </c>
      <c r="J92" s="11"/>
      <c r="K92" s="7">
        <v>0.87729407140752225</v>
      </c>
      <c r="L92" s="7">
        <v>1.2838317056318176</v>
      </c>
      <c r="M92" s="7">
        <v>1.343544429625608</v>
      </c>
      <c r="N92" s="13">
        <f t="shared" si="8"/>
        <v>1.1682234022216493</v>
      </c>
      <c r="O92" s="14">
        <f t="shared" si="9"/>
        <v>0.25371501531769214</v>
      </c>
      <c r="P92" s="14"/>
      <c r="Q92" s="8">
        <v>0.93939288831441314</v>
      </c>
      <c r="R92" s="8">
        <v>0.96800913535203958</v>
      </c>
      <c r="S92" s="8">
        <v>1.1449528223944276</v>
      </c>
      <c r="T92" s="13">
        <f t="shared" si="10"/>
        <v>1.0174516153536268</v>
      </c>
      <c r="U92" s="14">
        <f t="shared" si="11"/>
        <v>0.11134244808820888</v>
      </c>
    </row>
    <row r="93" spans="1:21" x14ac:dyDescent="0.2">
      <c r="A93" s="6" t="s">
        <v>67</v>
      </c>
      <c r="C93" s="6" t="s">
        <v>68</v>
      </c>
      <c r="E93" s="10">
        <v>13504888</v>
      </c>
      <c r="F93" s="10">
        <v>10851488</v>
      </c>
      <c r="G93" s="10">
        <v>13110592</v>
      </c>
      <c r="H93" s="9">
        <f t="shared" si="6"/>
        <v>12488989.333333334</v>
      </c>
      <c r="I93" s="11">
        <f t="shared" si="7"/>
        <v>1431756.0184631085</v>
      </c>
      <c r="J93" s="11"/>
      <c r="K93" s="7">
        <v>0.59292984675105997</v>
      </c>
      <c r="L93" s="7">
        <v>0.63283989864752954</v>
      </c>
      <c r="M93" s="7">
        <v>0.85966247149341091</v>
      </c>
      <c r="N93" s="13">
        <f t="shared" si="8"/>
        <v>0.69514407229733344</v>
      </c>
      <c r="O93" s="14">
        <f t="shared" si="9"/>
        <v>0.14386775460861512</v>
      </c>
      <c r="P93" s="14"/>
      <c r="Q93" s="8">
        <v>0.79891469389228631</v>
      </c>
      <c r="R93" s="8">
        <v>0.82649460661150986</v>
      </c>
      <c r="S93" s="8">
        <v>1.0321265300415638</v>
      </c>
      <c r="T93" s="13">
        <f t="shared" si="10"/>
        <v>0.88584527684845327</v>
      </c>
      <c r="U93" s="14">
        <f t="shared" si="11"/>
        <v>0.12743161567370306</v>
      </c>
    </row>
    <row r="94" spans="1:21" x14ac:dyDescent="0.2">
      <c r="A94" s="6" t="s">
        <v>120</v>
      </c>
      <c r="C94" s="6" t="s">
        <v>68</v>
      </c>
      <c r="E94" s="12">
        <v>11614368</v>
      </c>
      <c r="F94" s="12">
        <v>10374320</v>
      </c>
      <c r="G94" s="12">
        <v>9646928</v>
      </c>
      <c r="H94" s="9">
        <f t="shared" si="6"/>
        <v>10545205.333333334</v>
      </c>
      <c r="I94" s="11">
        <f t="shared" si="7"/>
        <v>994789.61909608473</v>
      </c>
      <c r="J94" s="11"/>
      <c r="K94" s="8">
        <v>0.95865420901400245</v>
      </c>
      <c r="L94" s="8">
        <v>1.4663681440145644</v>
      </c>
      <c r="M94" s="8">
        <v>0.61252281024794442</v>
      </c>
      <c r="N94" s="13">
        <f t="shared" si="8"/>
        <v>1.0125150544255037</v>
      </c>
      <c r="O94" s="14">
        <f t="shared" si="9"/>
        <v>0.42946327724275707</v>
      </c>
      <c r="P94" s="14"/>
      <c r="Q94" s="8">
        <v>1.0424212671131685</v>
      </c>
      <c r="R94" s="8">
        <v>0.94782684742300904</v>
      </c>
      <c r="S94" s="8">
        <v>0.95812582385365863</v>
      </c>
      <c r="T94" s="13">
        <f t="shared" si="10"/>
        <v>0.98279131279661203</v>
      </c>
      <c r="U94" s="14">
        <f t="shared" si="11"/>
        <v>5.1897165796657201E-2</v>
      </c>
    </row>
    <row r="95" spans="1:21" x14ac:dyDescent="0.2">
      <c r="A95" s="6" t="s">
        <v>121</v>
      </c>
      <c r="C95" s="6" t="s">
        <v>68</v>
      </c>
      <c r="E95" s="12">
        <v>23493560</v>
      </c>
      <c r="G95" s="12">
        <v>24286608</v>
      </c>
      <c r="H95" s="9">
        <f t="shared" si="6"/>
        <v>23890084</v>
      </c>
      <c r="I95" s="11">
        <f t="shared" si="7"/>
        <v>560769.6186064292</v>
      </c>
      <c r="J95" s="11"/>
      <c r="K95" s="8">
        <v>1.9391670884479473</v>
      </c>
      <c r="L95" s="8"/>
      <c r="M95" s="8">
        <v>1.5420558112955967</v>
      </c>
      <c r="N95" s="13">
        <f t="shared" si="8"/>
        <v>1.740611449871772</v>
      </c>
      <c r="O95" s="14">
        <f t="shared" si="9"/>
        <v>0.28080007696007764</v>
      </c>
      <c r="P95" s="14"/>
      <c r="Q95" s="8">
        <v>1.0204680882497783</v>
      </c>
      <c r="R95" s="8">
        <v>0.97762597204022306</v>
      </c>
      <c r="S95" s="8">
        <v>0.95984664014660004</v>
      </c>
      <c r="T95" s="13">
        <f t="shared" si="10"/>
        <v>0.9859802334788671</v>
      </c>
      <c r="U95" s="14">
        <f t="shared" si="11"/>
        <v>3.1162240864072908E-2</v>
      </c>
    </row>
    <row r="96" spans="1:21" x14ac:dyDescent="0.2">
      <c r="A96" s="6" t="s">
        <v>124</v>
      </c>
      <c r="C96" s="6" t="s">
        <v>125</v>
      </c>
      <c r="E96" s="12">
        <v>9631368</v>
      </c>
      <c r="F96" s="12">
        <v>9218088</v>
      </c>
      <c r="G96" s="12">
        <v>9550160</v>
      </c>
      <c r="H96" s="9">
        <f t="shared" si="6"/>
        <v>9466538.666666666</v>
      </c>
      <c r="I96" s="11">
        <f t="shared" si="7"/>
        <v>218962.29159682573</v>
      </c>
      <c r="J96" s="11"/>
      <c r="K96" s="8">
        <v>0.61564096571974125</v>
      </c>
      <c r="L96" s="8">
        <v>0.49585343964513195</v>
      </c>
      <c r="M96" s="8">
        <v>0.42536800619859927</v>
      </c>
      <c r="N96" s="13">
        <f t="shared" si="8"/>
        <v>0.51228747052115742</v>
      </c>
      <c r="O96" s="14">
        <f t="shared" si="9"/>
        <v>9.6195154812283759E-2</v>
      </c>
      <c r="P96" s="14"/>
      <c r="Q96" s="8">
        <v>0.89111862917336271</v>
      </c>
      <c r="R96" s="8">
        <v>0.79958042520014749</v>
      </c>
      <c r="S96" s="8">
        <v>0.65698380678070445</v>
      </c>
      <c r="T96" s="13">
        <f t="shared" si="10"/>
        <v>0.78256095371807144</v>
      </c>
      <c r="U96" s="14">
        <f t="shared" si="11"/>
        <v>0.11799163348033397</v>
      </c>
    </row>
    <row r="97" spans="1:21" x14ac:dyDescent="0.2">
      <c r="A97" s="6" t="s">
        <v>126</v>
      </c>
      <c r="C97" s="6" t="s">
        <v>125</v>
      </c>
      <c r="E97" s="12">
        <v>13893104</v>
      </c>
      <c r="F97" s="12">
        <v>12831704</v>
      </c>
      <c r="G97" s="12">
        <v>15388472</v>
      </c>
      <c r="H97" s="9">
        <f t="shared" si="6"/>
        <v>14037760</v>
      </c>
      <c r="I97" s="11">
        <f t="shared" si="7"/>
        <v>1284507.5594203407</v>
      </c>
      <c r="J97" s="11"/>
      <c r="K97" s="8">
        <v>0.88805286677913253</v>
      </c>
      <c r="L97" s="8">
        <v>0.69023473901618193</v>
      </c>
      <c r="M97" s="8">
        <v>0.68540879452103121</v>
      </c>
      <c r="N97" s="13">
        <f t="shared" si="8"/>
        <v>0.75456546677211522</v>
      </c>
      <c r="O97" s="14">
        <f t="shared" si="9"/>
        <v>0.11562865953362383</v>
      </c>
      <c r="P97" s="14"/>
      <c r="Q97" s="8">
        <v>0.93120117093462929</v>
      </c>
      <c r="R97" s="8">
        <v>0.89322483978685718</v>
      </c>
      <c r="S97" s="8">
        <v>0.85640335737214723</v>
      </c>
      <c r="T97" s="13">
        <f t="shared" si="10"/>
        <v>0.8936097893645446</v>
      </c>
      <c r="U97" s="14">
        <f t="shared" si="11"/>
        <v>3.7400392619128711E-2</v>
      </c>
    </row>
    <row r="98" spans="1:21" x14ac:dyDescent="0.2">
      <c r="A98" s="6" t="s">
        <v>193</v>
      </c>
      <c r="C98" s="6" t="s">
        <v>125</v>
      </c>
      <c r="E98" s="12">
        <v>20542272</v>
      </c>
      <c r="F98" s="12">
        <v>19592776</v>
      </c>
      <c r="G98" s="12">
        <v>23129232</v>
      </c>
      <c r="H98" s="9">
        <f t="shared" si="6"/>
        <v>21088093.333333332</v>
      </c>
      <c r="I98" s="11">
        <f t="shared" si="7"/>
        <v>1830319.9053513387</v>
      </c>
      <c r="J98" s="11"/>
      <c r="K98" s="8">
        <v>1.6438357216728972</v>
      </c>
      <c r="L98" s="8">
        <v>1.5045802178575356</v>
      </c>
      <c r="M98" s="8">
        <v>1.6930337801099915</v>
      </c>
      <c r="N98" s="13">
        <f t="shared" si="8"/>
        <v>1.6138165732134748</v>
      </c>
      <c r="O98" s="14">
        <f t="shared" si="9"/>
        <v>9.7747369463744141E-2</v>
      </c>
      <c r="P98" s="14"/>
      <c r="Q98" s="8">
        <v>1.0127231978753994</v>
      </c>
      <c r="R98" s="8">
        <v>1.0121062275325643</v>
      </c>
      <c r="S98" s="8">
        <v>0.97749662314272845</v>
      </c>
      <c r="T98" s="13">
        <f t="shared" si="10"/>
        <v>1.0007753495168974</v>
      </c>
      <c r="U98" s="14">
        <f t="shared" si="11"/>
        <v>2.016232846929035E-2</v>
      </c>
    </row>
    <row r="99" spans="1:21" x14ac:dyDescent="0.2">
      <c r="A99" s="6" t="s">
        <v>127</v>
      </c>
      <c r="C99" s="6" t="s">
        <v>128</v>
      </c>
      <c r="E99" s="12">
        <v>6300472</v>
      </c>
      <c r="F99" s="12">
        <v>5358592</v>
      </c>
      <c r="G99" s="12">
        <v>5538296</v>
      </c>
      <c r="H99" s="9">
        <f t="shared" si="6"/>
        <v>5732453.333333333</v>
      </c>
      <c r="I99" s="11">
        <f t="shared" si="7"/>
        <v>500057.28288400453</v>
      </c>
      <c r="J99" s="11"/>
      <c r="K99" s="8">
        <v>0.40272873662081954</v>
      </c>
      <c r="L99" s="8">
        <v>0.28824592202362215</v>
      </c>
      <c r="M99" s="8">
        <v>0.24667795379948373</v>
      </c>
      <c r="N99" s="13">
        <f t="shared" si="8"/>
        <v>0.31255087081464178</v>
      </c>
      <c r="O99" s="14">
        <f t="shared" si="9"/>
        <v>8.0814662076807167E-2</v>
      </c>
      <c r="P99" s="14"/>
      <c r="Q99" s="8">
        <v>0.91364856411430595</v>
      </c>
      <c r="R99" s="8">
        <v>0.90846262351268414</v>
      </c>
      <c r="S99" s="8">
        <v>0.86342124356888439</v>
      </c>
      <c r="T99" s="13">
        <f t="shared" si="10"/>
        <v>0.89517747706529149</v>
      </c>
      <c r="U99" s="14">
        <f t="shared" si="11"/>
        <v>2.7623672264737609E-2</v>
      </c>
    </row>
    <row r="100" spans="1:21" x14ac:dyDescent="0.2">
      <c r="A100" s="6" t="s">
        <v>129</v>
      </c>
      <c r="C100" s="6" t="s">
        <v>128</v>
      </c>
      <c r="E100" s="12">
        <v>8252616</v>
      </c>
      <c r="F100" s="12">
        <v>6680232</v>
      </c>
      <c r="G100" s="12">
        <v>6660896</v>
      </c>
      <c r="H100" s="9">
        <f t="shared" si="6"/>
        <v>7197914.666666667</v>
      </c>
      <c r="I100" s="11">
        <f t="shared" si="7"/>
        <v>913449.31283860968</v>
      </c>
      <c r="J100" s="11"/>
      <c r="K100" s="8">
        <v>0.52751057627059705</v>
      </c>
      <c r="L100" s="8">
        <v>0.35933872781725229</v>
      </c>
      <c r="M100" s="8">
        <v>0.29667901386115259</v>
      </c>
      <c r="N100" s="13">
        <f t="shared" si="8"/>
        <v>0.39450943931633398</v>
      </c>
      <c r="O100" s="14">
        <f t="shared" si="9"/>
        <v>0.11936723487460894</v>
      </c>
      <c r="P100" s="14"/>
      <c r="Q100" s="8">
        <v>0.92583581379457425</v>
      </c>
      <c r="R100" s="8">
        <v>0.83618325098566948</v>
      </c>
      <c r="S100" s="8">
        <v>0.82223736862934782</v>
      </c>
      <c r="T100" s="13">
        <f t="shared" si="10"/>
        <v>0.86141881113653052</v>
      </c>
      <c r="U100" s="14">
        <f t="shared" si="11"/>
        <v>5.6220855403123327E-2</v>
      </c>
    </row>
    <row r="101" spans="1:21" x14ac:dyDescent="0.2">
      <c r="A101" s="6" t="s">
        <v>194</v>
      </c>
      <c r="C101" s="6" t="s">
        <v>128</v>
      </c>
      <c r="E101" s="12">
        <v>11421504</v>
      </c>
      <c r="F101" s="12">
        <v>9530608</v>
      </c>
      <c r="G101" s="12">
        <v>11325360</v>
      </c>
      <c r="H101" s="9">
        <f t="shared" si="6"/>
        <v>10759157.333333334</v>
      </c>
      <c r="I101" s="11">
        <f t="shared" si="7"/>
        <v>1065040.382102638</v>
      </c>
      <c r="J101" s="11"/>
      <c r="K101" s="8">
        <v>0.91397272270710284</v>
      </c>
      <c r="L101" s="8">
        <v>0.73188017159767316</v>
      </c>
      <c r="M101" s="8">
        <v>0.82900361983080517</v>
      </c>
      <c r="N101" s="13">
        <f t="shared" si="8"/>
        <v>0.82495217137852705</v>
      </c>
      <c r="O101" s="14">
        <f t="shared" si="9"/>
        <v>9.1113857169511633E-2</v>
      </c>
      <c r="P101" s="14"/>
      <c r="Q101" s="8">
        <v>1.047555671096202</v>
      </c>
      <c r="R101" s="8">
        <v>1.062529721029686</v>
      </c>
      <c r="S101" s="8">
        <v>1.0034338886387513</v>
      </c>
      <c r="T101" s="13">
        <f t="shared" si="10"/>
        <v>1.0378397602548797</v>
      </c>
      <c r="U101" s="14">
        <f t="shared" si="11"/>
        <v>3.0722606401504329E-2</v>
      </c>
    </row>
    <row r="102" spans="1:21" x14ac:dyDescent="0.2">
      <c r="A102" s="6" t="s">
        <v>130</v>
      </c>
      <c r="C102" s="6" t="s">
        <v>131</v>
      </c>
      <c r="E102" s="12">
        <v>8194400</v>
      </c>
      <c r="F102" s="12">
        <v>7751968</v>
      </c>
      <c r="G102" s="12">
        <v>8661432</v>
      </c>
      <c r="H102" s="9">
        <f t="shared" si="6"/>
        <v>8202600</v>
      </c>
      <c r="I102" s="11">
        <f t="shared" si="7"/>
        <v>454787.44686281745</v>
      </c>
      <c r="J102" s="11"/>
      <c r="K102" s="8">
        <v>0.52378938583738543</v>
      </c>
      <c r="L102" s="8">
        <v>0.4169888589498163</v>
      </c>
      <c r="M102" s="8">
        <v>0.38578370002855933</v>
      </c>
      <c r="N102" s="13">
        <f t="shared" si="8"/>
        <v>0.44218731493858704</v>
      </c>
      <c r="O102" s="14">
        <f t="shared" si="9"/>
        <v>7.2371361511682067E-2</v>
      </c>
      <c r="P102" s="14"/>
      <c r="Q102" s="8">
        <v>0.88097566473151456</v>
      </c>
      <c r="R102" s="8">
        <v>0.81096082770152389</v>
      </c>
      <c r="S102" s="8">
        <v>0.84099478914735504</v>
      </c>
      <c r="T102" s="13">
        <f t="shared" si="10"/>
        <v>0.84431042719346439</v>
      </c>
      <c r="U102" s="14">
        <f t="shared" si="11"/>
        <v>3.51249831718628E-2</v>
      </c>
    </row>
    <row r="103" spans="1:21" x14ac:dyDescent="0.2">
      <c r="A103" s="6" t="s">
        <v>132</v>
      </c>
      <c r="C103" s="6" t="s">
        <v>131</v>
      </c>
      <c r="E103" s="12">
        <v>11521864</v>
      </c>
      <c r="F103" s="12">
        <v>11667464</v>
      </c>
      <c r="G103" s="12">
        <v>12960912</v>
      </c>
      <c r="H103" s="9">
        <f t="shared" si="6"/>
        <v>12050080</v>
      </c>
      <c r="I103" s="11">
        <f t="shared" si="7"/>
        <v>792155.94371815457</v>
      </c>
      <c r="J103" s="11"/>
      <c r="K103" s="8">
        <v>0.7364822400983454</v>
      </c>
      <c r="L103" s="8">
        <v>0.62760869242469264</v>
      </c>
      <c r="M103" s="8">
        <v>0.57728428591306313</v>
      </c>
      <c r="N103" s="13">
        <f t="shared" si="8"/>
        <v>0.64712507281203369</v>
      </c>
      <c r="O103" s="14">
        <f t="shared" si="9"/>
        <v>8.1373607402906362E-2</v>
      </c>
      <c r="P103" s="14"/>
      <c r="Q103" s="8">
        <v>0.91847610162080573</v>
      </c>
      <c r="R103" s="8">
        <v>0.89491949338034749</v>
      </c>
      <c r="S103" s="8">
        <v>0.88564157249021591</v>
      </c>
      <c r="T103" s="13">
        <f t="shared" si="10"/>
        <v>0.89967905583045626</v>
      </c>
      <c r="U103" s="14">
        <f t="shared" si="11"/>
        <v>1.6926802764971674E-2</v>
      </c>
    </row>
    <row r="104" spans="1:21" x14ac:dyDescent="0.2">
      <c r="A104" s="6" t="s">
        <v>195</v>
      </c>
      <c r="C104" s="6" t="s">
        <v>131</v>
      </c>
      <c r="E104" s="12">
        <v>26228272</v>
      </c>
      <c r="F104" s="12">
        <v>27277416</v>
      </c>
      <c r="G104" s="12">
        <v>27212144</v>
      </c>
      <c r="H104" s="9">
        <f t="shared" si="6"/>
        <v>26905944</v>
      </c>
      <c r="I104" s="11">
        <f t="shared" si="7"/>
        <v>587787.89812652662</v>
      </c>
      <c r="J104" s="11"/>
      <c r="K104" s="8">
        <v>2.0988413760344056</v>
      </c>
      <c r="L104" s="8">
        <v>2.0947037065023673</v>
      </c>
      <c r="M104" s="8">
        <v>1.9918983484284054</v>
      </c>
      <c r="N104" s="13">
        <f t="shared" si="8"/>
        <v>2.0618144769883924</v>
      </c>
      <c r="O104" s="14">
        <f t="shared" si="9"/>
        <v>6.0584476987934767E-2</v>
      </c>
      <c r="P104" s="14"/>
      <c r="Q104" s="8">
        <v>1.019145809348333</v>
      </c>
      <c r="R104" s="8">
        <v>1.0450379597822508</v>
      </c>
      <c r="S104" s="8">
        <v>0.95347891340237134</v>
      </c>
      <c r="T104" s="13">
        <f t="shared" si="10"/>
        <v>1.0058875608443183</v>
      </c>
      <c r="U104" s="14">
        <f t="shared" si="11"/>
        <v>4.7197464005430241E-2</v>
      </c>
    </row>
    <row r="105" spans="1:21" x14ac:dyDescent="0.2">
      <c r="A105" s="6" t="s">
        <v>196</v>
      </c>
      <c r="C105" s="6" t="s">
        <v>197</v>
      </c>
      <c r="E105" s="12">
        <v>8516800</v>
      </c>
      <c r="F105" s="12">
        <v>7854960</v>
      </c>
      <c r="G105" s="12">
        <v>10189240</v>
      </c>
      <c r="H105" s="9">
        <f t="shared" si="6"/>
        <v>8853666.666666666</v>
      </c>
      <c r="I105" s="11">
        <f t="shared" si="7"/>
        <v>1203048.2712399068</v>
      </c>
      <c r="J105" s="11"/>
      <c r="K105" s="8">
        <v>0.68153221193564817</v>
      </c>
      <c r="L105" s="8">
        <v>0.60320280434289797</v>
      </c>
      <c r="M105" s="8">
        <v>0.74584091307692058</v>
      </c>
      <c r="N105" s="13">
        <f t="shared" si="8"/>
        <v>0.67685864311848887</v>
      </c>
      <c r="O105" s="14">
        <f t="shared" si="9"/>
        <v>7.1433809921641847E-2</v>
      </c>
      <c r="P105" s="14"/>
      <c r="Q105" s="8">
        <v>1.0219925557127818</v>
      </c>
      <c r="R105" s="8">
        <v>1.0518600792117401</v>
      </c>
      <c r="S105" s="8">
        <v>0.93511481314723099</v>
      </c>
      <c r="T105" s="13">
        <f t="shared" si="10"/>
        <v>1.0029891493572509</v>
      </c>
      <c r="U105" s="14">
        <f t="shared" si="11"/>
        <v>6.0648259471755055E-2</v>
      </c>
    </row>
    <row r="106" spans="1:21" x14ac:dyDescent="0.2">
      <c r="A106" s="6" t="s">
        <v>198</v>
      </c>
      <c r="C106" s="6" t="s">
        <v>197</v>
      </c>
      <c r="E106" s="12">
        <v>10666752</v>
      </c>
      <c r="F106" s="12">
        <v>7238024</v>
      </c>
      <c r="G106" s="12">
        <v>9191016</v>
      </c>
      <c r="H106" s="9">
        <f t="shared" si="6"/>
        <v>9031930.666666666</v>
      </c>
      <c r="I106" s="11">
        <f t="shared" si="7"/>
        <v>1719890.9942078679</v>
      </c>
      <c r="J106" s="11"/>
      <c r="K106" s="8">
        <v>0.85357588351599178</v>
      </c>
      <c r="L106" s="8">
        <v>0.55582668462999174</v>
      </c>
      <c r="M106" s="8">
        <v>0.67277203849792389</v>
      </c>
      <c r="N106" s="13">
        <f t="shared" si="8"/>
        <v>0.69405820221463588</v>
      </c>
      <c r="O106" s="14">
        <f t="shared" si="9"/>
        <v>0.15001157266572615</v>
      </c>
      <c r="P106" s="14"/>
      <c r="Q106" s="8">
        <v>0.96965516927757367</v>
      </c>
      <c r="R106" s="8">
        <v>1.0243587739805062</v>
      </c>
      <c r="S106" s="8">
        <v>0.89944169293111209</v>
      </c>
      <c r="T106" s="13">
        <f t="shared" si="10"/>
        <v>0.96448521206306392</v>
      </c>
      <c r="U106" s="14">
        <f t="shared" si="11"/>
        <v>6.2618812090897424E-2</v>
      </c>
    </row>
    <row r="107" spans="1:21" x14ac:dyDescent="0.2">
      <c r="A107" s="6" t="s">
        <v>199</v>
      </c>
      <c r="C107" s="6" t="s">
        <v>197</v>
      </c>
      <c r="E107" s="12">
        <v>16447776</v>
      </c>
      <c r="F107" s="12">
        <v>13830424</v>
      </c>
      <c r="G107" s="12">
        <v>16380400</v>
      </c>
      <c r="H107" s="9">
        <f t="shared" si="6"/>
        <v>15552866.666666666</v>
      </c>
      <c r="I107" s="11">
        <f t="shared" si="7"/>
        <v>1492059.4613852806</v>
      </c>
      <c r="J107" s="11"/>
      <c r="K107" s="8">
        <v>1.316185557803643</v>
      </c>
      <c r="L107" s="8">
        <v>1.0620742234271494</v>
      </c>
      <c r="M107" s="8">
        <v>1.1990268648657987</v>
      </c>
      <c r="N107" s="13">
        <f t="shared" si="8"/>
        <v>1.1924288820321971</v>
      </c>
      <c r="O107" s="14">
        <f t="shared" si="9"/>
        <v>0.12718408940490517</v>
      </c>
      <c r="P107" s="14"/>
      <c r="Q107" s="8">
        <v>1.0114317027196433</v>
      </c>
      <c r="R107" s="8">
        <v>1.0682877028927915</v>
      </c>
      <c r="S107" s="8">
        <v>0.9367402071139127</v>
      </c>
      <c r="T107" s="13">
        <f t="shared" si="10"/>
        <v>1.0054865375754491</v>
      </c>
      <c r="U107" s="14">
        <f t="shared" si="11"/>
        <v>6.5974954739411076E-2</v>
      </c>
    </row>
    <row r="108" spans="1:21" x14ac:dyDescent="0.2">
      <c r="A108" s="6" t="s">
        <v>200</v>
      </c>
      <c r="C108" s="6" t="s">
        <v>201</v>
      </c>
      <c r="E108" s="12">
        <v>7854288</v>
      </c>
      <c r="F108" s="12">
        <v>7227128</v>
      </c>
      <c r="G108" s="12">
        <v>9474120</v>
      </c>
      <c r="H108" s="9">
        <f t="shared" si="6"/>
        <v>8185178.666666667</v>
      </c>
      <c r="I108" s="11">
        <f t="shared" si="7"/>
        <v>1159465.2806278109</v>
      </c>
      <c r="J108" s="11"/>
      <c r="K108" s="8">
        <v>0.62851661114733448</v>
      </c>
      <c r="L108" s="8">
        <v>0.55498995245616523</v>
      </c>
      <c r="M108" s="8">
        <v>0.6934949330274206</v>
      </c>
      <c r="N108" s="13">
        <f t="shared" si="8"/>
        <v>0.6256671655436401</v>
      </c>
      <c r="O108" s="14">
        <f t="shared" si="9"/>
        <v>6.9296442303680109E-2</v>
      </c>
      <c r="P108" s="14"/>
      <c r="Q108" s="8">
        <v>1.0332537265016473</v>
      </c>
      <c r="R108" s="8">
        <v>1.0800580620059659</v>
      </c>
      <c r="S108" s="8">
        <v>0.96983941167642207</v>
      </c>
      <c r="T108" s="13">
        <f t="shared" si="10"/>
        <v>1.0277170667280118</v>
      </c>
      <c r="U108" s="14">
        <f t="shared" si="11"/>
        <v>5.5317525895536103E-2</v>
      </c>
    </row>
    <row r="109" spans="1:21" x14ac:dyDescent="0.2">
      <c r="A109" s="6" t="s">
        <v>202</v>
      </c>
      <c r="C109" s="6" t="s">
        <v>201</v>
      </c>
      <c r="E109" s="12">
        <v>14285536</v>
      </c>
      <c r="F109" s="12">
        <v>13315912</v>
      </c>
      <c r="G109" s="12">
        <v>16444000</v>
      </c>
      <c r="H109" s="9">
        <f t="shared" si="6"/>
        <v>14681816</v>
      </c>
      <c r="I109" s="11">
        <f t="shared" si="7"/>
        <v>1601253.2631460896</v>
      </c>
      <c r="J109" s="11"/>
      <c r="K109" s="8">
        <v>1.1431585746719815</v>
      </c>
      <c r="L109" s="8">
        <v>1.0225635090163727</v>
      </c>
      <c r="M109" s="8">
        <v>1.2036823133655583</v>
      </c>
      <c r="N109" s="13">
        <f t="shared" si="8"/>
        <v>1.123134799017971</v>
      </c>
      <c r="O109" s="14">
        <f t="shared" si="9"/>
        <v>9.2204766773747948E-2</v>
      </c>
      <c r="P109" s="14"/>
      <c r="Q109" s="8">
        <v>0.93917770260898692</v>
      </c>
      <c r="R109" s="8">
        <v>1.0292554695008198</v>
      </c>
      <c r="S109" s="8">
        <v>0.94653909650307666</v>
      </c>
      <c r="T109" s="13">
        <f t="shared" si="10"/>
        <v>0.97165742287096124</v>
      </c>
      <c r="U109" s="14">
        <f t="shared" si="11"/>
        <v>5.0016984732163899E-2</v>
      </c>
    </row>
    <row r="110" spans="1:21" x14ac:dyDescent="0.2">
      <c r="A110" s="6" t="s">
        <v>203</v>
      </c>
      <c r="C110" s="6" t="s">
        <v>201</v>
      </c>
      <c r="E110" s="12">
        <v>16855608</v>
      </c>
      <c r="F110" s="12">
        <v>16388384</v>
      </c>
      <c r="G110" s="12">
        <v>17344672</v>
      </c>
      <c r="H110" s="9">
        <f t="shared" si="6"/>
        <v>16862888</v>
      </c>
      <c r="I110" s="11">
        <f t="shared" si="7"/>
        <v>478185.56391426123</v>
      </c>
      <c r="J110" s="11"/>
      <c r="K110" s="8">
        <v>1.3488211304433833</v>
      </c>
      <c r="L110" s="8">
        <v>1.2585066235153686</v>
      </c>
      <c r="M110" s="8">
        <v>1.2696104912142316</v>
      </c>
      <c r="N110" s="13">
        <f t="shared" si="8"/>
        <v>1.2923127483909946</v>
      </c>
      <c r="O110" s="14">
        <f t="shared" si="9"/>
        <v>4.9251618258718294E-2</v>
      </c>
      <c r="P110" s="14"/>
      <c r="Q110" s="8">
        <v>0.96421633756530423</v>
      </c>
      <c r="R110" s="8">
        <v>1.0435963859227901</v>
      </c>
      <c r="S110" s="8">
        <v>0.95193006153384363</v>
      </c>
      <c r="T110" s="13">
        <f t="shared" si="10"/>
        <v>0.98658092834064604</v>
      </c>
      <c r="U110" s="14">
        <f t="shared" si="11"/>
        <v>4.9757511464664998E-2</v>
      </c>
    </row>
    <row r="111" spans="1:21" x14ac:dyDescent="0.2">
      <c r="A111" s="6" t="s">
        <v>133</v>
      </c>
      <c r="C111" s="6" t="s">
        <v>134</v>
      </c>
      <c r="E111" s="12">
        <v>10924680</v>
      </c>
      <c r="F111" s="12">
        <v>10404880</v>
      </c>
      <c r="G111" s="12">
        <v>13924488</v>
      </c>
      <c r="H111" s="9">
        <f t="shared" si="6"/>
        <v>11751349.333333334</v>
      </c>
      <c r="I111" s="11">
        <f t="shared" si="7"/>
        <v>1899854.4045324484</v>
      </c>
      <c r="J111" s="11"/>
      <c r="K111" s="8">
        <v>0.69830999556648055</v>
      </c>
      <c r="L111" s="8">
        <v>0.55969258886385553</v>
      </c>
      <c r="M111" s="8">
        <v>0.6202023524104644</v>
      </c>
      <c r="N111" s="13">
        <f t="shared" si="8"/>
        <v>0.62606831228026671</v>
      </c>
      <c r="O111" s="14">
        <f t="shared" si="9"/>
        <v>6.9494629102800728E-2</v>
      </c>
      <c r="P111" s="14"/>
      <c r="Q111" s="8">
        <v>0.93815288200708014</v>
      </c>
      <c r="R111" s="8">
        <v>0.90956654511310264</v>
      </c>
      <c r="S111" s="8">
        <v>0.89921150125324301</v>
      </c>
      <c r="T111" s="13">
        <f t="shared" si="10"/>
        <v>0.91564364279114197</v>
      </c>
      <c r="U111" s="14">
        <f t="shared" si="11"/>
        <v>2.0169435314236046E-2</v>
      </c>
    </row>
    <row r="112" spans="1:21" x14ac:dyDescent="0.2">
      <c r="A112" s="6" t="s">
        <v>204</v>
      </c>
      <c r="C112" s="6" t="s">
        <v>134</v>
      </c>
      <c r="E112" s="12">
        <v>13278296</v>
      </c>
      <c r="F112" s="12">
        <v>12098616</v>
      </c>
      <c r="G112" s="12">
        <v>11976632</v>
      </c>
      <c r="H112" s="9">
        <f t="shared" si="6"/>
        <v>12451181.333333334</v>
      </c>
      <c r="I112" s="11">
        <f t="shared" si="7"/>
        <v>718894.30928706995</v>
      </c>
      <c r="J112" s="11"/>
      <c r="K112" s="8">
        <v>1.062557115773092</v>
      </c>
      <c r="L112" s="8">
        <v>0.92908418373459001</v>
      </c>
      <c r="M112" s="8">
        <v>0.87667599805935137</v>
      </c>
      <c r="N112" s="13">
        <f t="shared" si="8"/>
        <v>0.95610576585567786</v>
      </c>
      <c r="O112" s="14">
        <f t="shared" si="9"/>
        <v>9.5841389315224304E-2</v>
      </c>
      <c r="P112" s="14"/>
      <c r="Q112" s="8">
        <v>1.053261290540177</v>
      </c>
      <c r="R112" s="8">
        <v>0.9971018878465514</v>
      </c>
      <c r="S112" s="8">
        <v>0.9265616088848867</v>
      </c>
      <c r="T112" s="13">
        <f t="shared" si="10"/>
        <v>0.99230826242387182</v>
      </c>
      <c r="U112" s="14">
        <f t="shared" si="11"/>
        <v>6.3485718601963531E-2</v>
      </c>
    </row>
    <row r="113" spans="1:21" x14ac:dyDescent="0.2">
      <c r="A113" s="6" t="s">
        <v>205</v>
      </c>
      <c r="C113" s="6" t="s">
        <v>134</v>
      </c>
      <c r="E113" s="12">
        <v>13145704</v>
      </c>
      <c r="F113" s="12">
        <v>13260320</v>
      </c>
      <c r="G113" s="12">
        <v>12678952</v>
      </c>
      <c r="H113" s="9">
        <f t="shared" si="6"/>
        <v>13028325.333333334</v>
      </c>
      <c r="I113" s="11">
        <f t="shared" si="7"/>
        <v>307945.61434989353</v>
      </c>
      <c r="J113" s="11"/>
      <c r="K113" s="8">
        <v>1.0519468256353675</v>
      </c>
      <c r="L113" s="8">
        <v>1.018294454775609</v>
      </c>
      <c r="M113" s="8">
        <v>0.92808503249883689</v>
      </c>
      <c r="N113" s="13">
        <f t="shared" si="8"/>
        <v>0.99944210430327107</v>
      </c>
      <c r="O113" s="14">
        <f t="shared" si="9"/>
        <v>6.4046813257944896E-2</v>
      </c>
      <c r="P113" s="14"/>
      <c r="Q113" s="8">
        <v>1.0202690463323887</v>
      </c>
      <c r="R113" s="8">
        <v>1.0922657151503261</v>
      </c>
      <c r="S113" s="8">
        <v>0.98318775326429542</v>
      </c>
      <c r="T113" s="13">
        <f t="shared" si="10"/>
        <v>1.0319075049156701</v>
      </c>
      <c r="U113" s="14">
        <f t="shared" si="11"/>
        <v>5.5462516449838968E-2</v>
      </c>
    </row>
    <row r="114" spans="1:21" x14ac:dyDescent="0.2">
      <c r="A114" s="6" t="s">
        <v>206</v>
      </c>
      <c r="C114" s="6" t="s">
        <v>207</v>
      </c>
      <c r="E114" s="12">
        <v>9274632</v>
      </c>
      <c r="F114" s="12">
        <v>8848336</v>
      </c>
      <c r="G114" s="12">
        <v>11075264</v>
      </c>
      <c r="H114" s="9">
        <f t="shared" si="6"/>
        <v>9732744</v>
      </c>
      <c r="I114" s="11">
        <f t="shared" si="7"/>
        <v>1182033.0082971456</v>
      </c>
      <c r="J114" s="11"/>
      <c r="K114" s="8">
        <v>0.74217551919137992</v>
      </c>
      <c r="L114" s="8">
        <v>0.67948673054582343</v>
      </c>
      <c r="M114" s="8">
        <v>0.81069687379313349</v>
      </c>
      <c r="N114" s="13">
        <f t="shared" si="8"/>
        <v>0.74411970784344561</v>
      </c>
      <c r="O114" s="14">
        <f t="shared" si="9"/>
        <v>6.562667388250773E-2</v>
      </c>
      <c r="P114" s="14"/>
      <c r="Q114" s="8">
        <v>0.98637184601194028</v>
      </c>
      <c r="R114" s="8">
        <v>0.98383009713580727</v>
      </c>
      <c r="S114" s="8">
        <v>0.94675671619390667</v>
      </c>
      <c r="T114" s="13">
        <f t="shared" si="10"/>
        <v>0.97231955311388474</v>
      </c>
      <c r="U114" s="14">
        <f t="shared" si="11"/>
        <v>2.2174514546780419E-2</v>
      </c>
    </row>
    <row r="115" spans="1:21" x14ac:dyDescent="0.2">
      <c r="A115" s="6" t="s">
        <v>208</v>
      </c>
      <c r="C115" s="6" t="s">
        <v>207</v>
      </c>
      <c r="E115" s="12">
        <v>11368152</v>
      </c>
      <c r="F115" s="12">
        <v>9441296</v>
      </c>
      <c r="G115" s="12">
        <v>10643800</v>
      </c>
      <c r="H115" s="9">
        <f t="shared" si="6"/>
        <v>10484416</v>
      </c>
      <c r="I115" s="11">
        <f t="shared" si="7"/>
        <v>973265.61419583706</v>
      </c>
      <c r="J115" s="11"/>
      <c r="K115" s="8">
        <v>0.90970338368643888</v>
      </c>
      <c r="L115" s="8">
        <v>0.72502167087182945</v>
      </c>
      <c r="M115" s="8">
        <v>0.7791141940525621</v>
      </c>
      <c r="N115" s="13">
        <f t="shared" si="8"/>
        <v>0.80461308287027677</v>
      </c>
      <c r="O115" s="14">
        <f t="shared" si="9"/>
        <v>9.4944608905604008E-2</v>
      </c>
      <c r="P115" s="14"/>
      <c r="Q115" s="8">
        <v>1.0360928936691727</v>
      </c>
      <c r="R115" s="8">
        <v>1.0454303605098549</v>
      </c>
      <c r="S115" s="8">
        <v>0.95580819450697885</v>
      </c>
      <c r="T115" s="13">
        <f t="shared" si="10"/>
        <v>1.0124438162286689</v>
      </c>
      <c r="U115" s="14">
        <f t="shared" si="11"/>
        <v>4.9269588059998849E-2</v>
      </c>
    </row>
    <row r="116" spans="1:21" x14ac:dyDescent="0.2">
      <c r="A116" s="6" t="s">
        <v>209</v>
      </c>
      <c r="C116" s="6" t="s">
        <v>207</v>
      </c>
      <c r="E116" s="12">
        <v>13822272</v>
      </c>
      <c r="F116" s="12">
        <v>15612616</v>
      </c>
      <c r="G116" s="12">
        <v>12995936</v>
      </c>
      <c r="H116" s="9">
        <f t="shared" si="6"/>
        <v>14143608</v>
      </c>
      <c r="I116" s="11">
        <f t="shared" si="7"/>
        <v>1337608.3785144291</v>
      </c>
      <c r="J116" s="11"/>
      <c r="K116" s="8">
        <v>1.1060872170458593</v>
      </c>
      <c r="L116" s="8">
        <v>1.1989333814976524</v>
      </c>
      <c r="M116" s="8">
        <v>0.95128790493984072</v>
      </c>
      <c r="N116" s="13">
        <f t="shared" si="8"/>
        <v>1.085436167827784</v>
      </c>
      <c r="O116" s="14">
        <f t="shared" si="9"/>
        <v>0.1251076332213264</v>
      </c>
      <c r="P116" s="14"/>
      <c r="Q116" s="8">
        <v>1.0243087582925889</v>
      </c>
      <c r="R116" s="8">
        <v>1.0834649649333417</v>
      </c>
      <c r="S116" s="8">
        <v>0.99770673870628845</v>
      </c>
      <c r="T116" s="13">
        <f t="shared" si="10"/>
        <v>1.0351601539774065</v>
      </c>
      <c r="U116" s="14">
        <f t="shared" si="11"/>
        <v>4.3896844221811261E-2</v>
      </c>
    </row>
    <row r="117" spans="1:21" x14ac:dyDescent="0.2">
      <c r="A117" s="6" t="s">
        <v>135</v>
      </c>
      <c r="C117" s="6" t="s">
        <v>136</v>
      </c>
      <c r="E117" s="12">
        <v>3766048</v>
      </c>
      <c r="F117" s="12">
        <v>2654856</v>
      </c>
      <c r="G117" s="12">
        <v>2803384</v>
      </c>
      <c r="H117" s="9">
        <f t="shared" si="6"/>
        <v>3074762.6666666665</v>
      </c>
      <c r="I117" s="11">
        <f t="shared" si="7"/>
        <v>603259.23180448217</v>
      </c>
      <c r="J117" s="11"/>
      <c r="K117" s="8">
        <v>0.24072732219004611</v>
      </c>
      <c r="L117" s="8">
        <v>0.14280830030723471</v>
      </c>
      <c r="M117" s="8">
        <v>0.12486386224828212</v>
      </c>
      <c r="N117" s="13">
        <f t="shared" si="8"/>
        <v>0.16946649491518764</v>
      </c>
      <c r="O117" s="14">
        <f t="shared" si="9"/>
        <v>6.2362487460297843E-2</v>
      </c>
      <c r="P117" s="14"/>
      <c r="Q117" s="8">
        <v>0.95126027403122926</v>
      </c>
      <c r="R117" s="8">
        <v>0.78507435962325678</v>
      </c>
      <c r="S117" s="8">
        <v>0.76837814959764306</v>
      </c>
      <c r="T117" s="13">
        <f t="shared" si="10"/>
        <v>0.83490426108404303</v>
      </c>
      <c r="U117" s="14">
        <f t="shared" si="11"/>
        <v>0.10111247286576062</v>
      </c>
    </row>
    <row r="118" spans="1:21" x14ac:dyDescent="0.2">
      <c r="A118" s="6" t="s">
        <v>137</v>
      </c>
      <c r="C118" s="6" t="s">
        <v>136</v>
      </c>
      <c r="E118" s="12">
        <v>15195288</v>
      </c>
      <c r="F118" s="12">
        <v>17829488</v>
      </c>
      <c r="G118" s="12">
        <v>18373976</v>
      </c>
      <c r="H118" s="9">
        <f t="shared" si="6"/>
        <v>17132917.333333332</v>
      </c>
      <c r="I118" s="11">
        <f t="shared" si="7"/>
        <v>1699977.1676647111</v>
      </c>
      <c r="J118" s="11"/>
      <c r="K118" s="8">
        <v>0.97128899847971706</v>
      </c>
      <c r="L118" s="8">
        <v>0.95907230999656379</v>
      </c>
      <c r="M118" s="8">
        <v>0.8183843555564424</v>
      </c>
      <c r="N118" s="13">
        <f t="shared" si="8"/>
        <v>0.91624855467757449</v>
      </c>
      <c r="O118" s="14">
        <f t="shared" si="9"/>
        <v>8.4972718984324805E-2</v>
      </c>
      <c r="P118" s="14"/>
      <c r="Q118" s="8">
        <v>0.9062046838811747</v>
      </c>
      <c r="R118" s="8">
        <v>0.90788599013519866</v>
      </c>
      <c r="S118" s="8">
        <v>0.87808088914295768</v>
      </c>
      <c r="T118" s="13">
        <f t="shared" si="10"/>
        <v>0.89739052105311023</v>
      </c>
      <c r="U118" s="14">
        <f t="shared" si="11"/>
        <v>1.6743748417219626E-2</v>
      </c>
    </row>
    <row r="119" spans="1:21" x14ac:dyDescent="0.2">
      <c r="A119" s="6" t="s">
        <v>210</v>
      </c>
      <c r="C119" s="6" t="s">
        <v>136</v>
      </c>
      <c r="E119" s="12">
        <v>16522504</v>
      </c>
      <c r="F119" s="12">
        <v>14315144</v>
      </c>
      <c r="G119" s="12">
        <v>16344488</v>
      </c>
      <c r="H119" s="9">
        <f t="shared" si="6"/>
        <v>15727378.666666666</v>
      </c>
      <c r="I119" s="11">
        <f t="shared" si="7"/>
        <v>1226265.6683465184</v>
      </c>
      <c r="J119" s="11"/>
      <c r="K119" s="8">
        <v>1.322165449210454</v>
      </c>
      <c r="L119" s="8">
        <v>1.0992971326871697</v>
      </c>
      <c r="M119" s="8">
        <v>1.1963981468387015</v>
      </c>
      <c r="N119" s="13">
        <f t="shared" si="8"/>
        <v>1.2059535762454416</v>
      </c>
      <c r="O119" s="14">
        <f t="shared" si="9"/>
        <v>0.11174100098370834</v>
      </c>
      <c r="P119" s="14"/>
      <c r="Q119" s="8">
        <v>1.0061020114430714</v>
      </c>
      <c r="R119" s="8">
        <v>0.99053250108907831</v>
      </c>
      <c r="S119" s="8">
        <v>0.96707939366651663</v>
      </c>
      <c r="T119" s="13">
        <f t="shared" si="10"/>
        <v>0.98790463539955553</v>
      </c>
      <c r="U119" s="14">
        <f t="shared" si="11"/>
        <v>1.9643585036734034E-2</v>
      </c>
    </row>
    <row r="120" spans="1:21" x14ac:dyDescent="0.2">
      <c r="A120" s="6" t="s">
        <v>138</v>
      </c>
      <c r="C120" s="6" t="s">
        <v>139</v>
      </c>
      <c r="E120" s="12">
        <v>5870264</v>
      </c>
      <c r="F120" s="12">
        <v>6173616</v>
      </c>
      <c r="G120" s="12">
        <v>7100984</v>
      </c>
      <c r="H120" s="9">
        <f t="shared" si="6"/>
        <v>6381621.333333333</v>
      </c>
      <c r="I120" s="11">
        <f t="shared" si="7"/>
        <v>641184.52384733467</v>
      </c>
      <c r="J120" s="11"/>
      <c r="K120" s="8">
        <v>0.37522966602354213</v>
      </c>
      <c r="L120" s="8">
        <v>0.33208716695351803</v>
      </c>
      <c r="M120" s="8">
        <v>0.31628071216902692</v>
      </c>
      <c r="N120" s="13">
        <f t="shared" si="8"/>
        <v>0.34119918171536234</v>
      </c>
      <c r="O120" s="14">
        <f t="shared" si="9"/>
        <v>3.0512561346116004E-2</v>
      </c>
      <c r="P120" s="14"/>
      <c r="Q120" s="8">
        <v>0.99568103729286994</v>
      </c>
      <c r="R120" s="8">
        <v>0.98733027910324345</v>
      </c>
      <c r="S120" s="8">
        <v>0.94094504419330727</v>
      </c>
      <c r="T120" s="13">
        <f t="shared" si="10"/>
        <v>0.97465212019647351</v>
      </c>
      <c r="U120" s="14">
        <f t="shared" si="11"/>
        <v>2.9488286150568751E-2</v>
      </c>
    </row>
    <row r="121" spans="1:21" x14ac:dyDescent="0.2">
      <c r="A121" s="6" t="s">
        <v>140</v>
      </c>
      <c r="C121" s="6" t="s">
        <v>139</v>
      </c>
      <c r="E121" s="12">
        <v>18337064</v>
      </c>
      <c r="F121" s="12">
        <v>17527400</v>
      </c>
      <c r="G121" s="12">
        <v>21588160</v>
      </c>
      <c r="H121" s="9">
        <f t="shared" si="6"/>
        <v>19150874.666666668</v>
      </c>
      <c r="I121" s="11">
        <f t="shared" si="7"/>
        <v>2149222.8351860894</v>
      </c>
      <c r="J121" s="11"/>
      <c r="K121" s="8">
        <v>1.1721126001441022</v>
      </c>
      <c r="L121" s="8">
        <v>0.94282258729099633</v>
      </c>
      <c r="M121" s="8">
        <v>0.96154541669420746</v>
      </c>
      <c r="N121" s="13">
        <f t="shared" si="8"/>
        <v>1.0254935347097687</v>
      </c>
      <c r="O121" s="14">
        <f t="shared" si="9"/>
        <v>0.12732045729906749</v>
      </c>
      <c r="P121" s="14"/>
      <c r="Q121" s="8">
        <v>0.8999120515108523</v>
      </c>
      <c r="R121" s="8">
        <v>0.88814228886794466</v>
      </c>
      <c r="S121" s="8">
        <v>0.88827310804274218</v>
      </c>
      <c r="T121" s="13">
        <f t="shared" si="10"/>
        <v>0.89210914947384634</v>
      </c>
      <c r="U121" s="14">
        <f t="shared" si="11"/>
        <v>6.7578279471629784E-3</v>
      </c>
    </row>
    <row r="122" spans="1:21" x14ac:dyDescent="0.2">
      <c r="A122" s="6" t="s">
        <v>141</v>
      </c>
      <c r="C122" s="6" t="s">
        <v>139</v>
      </c>
      <c r="E122" s="12">
        <v>22380112</v>
      </c>
      <c r="F122" s="12">
        <v>22708416</v>
      </c>
      <c r="G122" s="12">
        <v>25318480</v>
      </c>
      <c r="H122" s="9">
        <f t="shared" si="6"/>
        <v>23469002.666666668</v>
      </c>
      <c r="I122" s="11">
        <f t="shared" si="7"/>
        <v>1610084.0611562282</v>
      </c>
      <c r="J122" s="11"/>
      <c r="K122" s="8">
        <v>1.4305458751649787</v>
      </c>
      <c r="L122" s="8">
        <v>1.2215164557435934</v>
      </c>
      <c r="M122" s="8">
        <v>1.127695384954714</v>
      </c>
      <c r="N122" s="13">
        <f t="shared" si="8"/>
        <v>1.2599192386210953</v>
      </c>
      <c r="O122" s="14">
        <f t="shared" si="9"/>
        <v>0.15503446440937518</v>
      </c>
      <c r="P122" s="14"/>
      <c r="Q122" s="8">
        <v>0.97931819592184355</v>
      </c>
      <c r="R122" s="8">
        <v>0.92599566185598403</v>
      </c>
      <c r="S122" s="8">
        <v>0.93367156237632465</v>
      </c>
      <c r="T122" s="13">
        <f t="shared" si="10"/>
        <v>0.94632847338471737</v>
      </c>
      <c r="U122" s="14">
        <f t="shared" si="11"/>
        <v>2.8826571197542165E-2</v>
      </c>
    </row>
    <row r="123" spans="1:21" x14ac:dyDescent="0.2">
      <c r="A123" s="6" t="s">
        <v>142</v>
      </c>
      <c r="C123" s="6" t="s">
        <v>143</v>
      </c>
      <c r="E123" s="12">
        <v>21008672</v>
      </c>
      <c r="F123" s="12">
        <v>20903624</v>
      </c>
      <c r="G123" s="12">
        <v>28770048</v>
      </c>
      <c r="H123" s="9">
        <f t="shared" si="6"/>
        <v>23560781.333333332</v>
      </c>
      <c r="I123" s="11">
        <f t="shared" si="7"/>
        <v>4511663.0164396558</v>
      </c>
      <c r="J123" s="11"/>
      <c r="K123" s="8">
        <v>1.3428828717342425</v>
      </c>
      <c r="L123" s="8">
        <v>1.1244342494287896</v>
      </c>
      <c r="M123" s="8">
        <v>1.2814296258908748</v>
      </c>
      <c r="N123" s="13">
        <f t="shared" si="8"/>
        <v>1.2495822490179689</v>
      </c>
      <c r="O123" s="14">
        <f t="shared" si="9"/>
        <v>0.11265274833332421</v>
      </c>
      <c r="P123" s="14"/>
      <c r="Q123" s="8">
        <v>0.93648949290170813</v>
      </c>
      <c r="R123" s="8">
        <v>0.92961195675390651</v>
      </c>
      <c r="S123" s="8">
        <v>0.91410750406754315</v>
      </c>
      <c r="T123" s="13">
        <f t="shared" si="10"/>
        <v>0.92673631790771926</v>
      </c>
      <c r="U123" s="14">
        <f t="shared" si="11"/>
        <v>1.1464742915715436E-2</v>
      </c>
    </row>
    <row r="124" spans="1:21" x14ac:dyDescent="0.2">
      <c r="A124" s="6" t="s">
        <v>211</v>
      </c>
      <c r="C124" s="6" t="s">
        <v>143</v>
      </c>
      <c r="E124" s="12">
        <v>2330272</v>
      </c>
      <c r="F124" s="12">
        <v>2256912</v>
      </c>
      <c r="G124" s="12">
        <v>2772368</v>
      </c>
      <c r="H124" s="9">
        <f t="shared" si="6"/>
        <v>2453184</v>
      </c>
      <c r="I124" s="11">
        <f t="shared" si="7"/>
        <v>278844.47599333932</v>
      </c>
      <c r="J124" s="11"/>
      <c r="K124" s="8">
        <v>0.18647325645450247</v>
      </c>
      <c r="L124" s="8">
        <v>0.17331414132664438</v>
      </c>
      <c r="M124" s="8">
        <v>0.20293422085506241</v>
      </c>
      <c r="N124" s="13">
        <f t="shared" si="8"/>
        <v>0.18757387287873642</v>
      </c>
      <c r="O124" s="14">
        <f t="shared" si="9"/>
        <v>1.484068041574989E-2</v>
      </c>
      <c r="P124" s="14"/>
      <c r="Q124" s="8">
        <v>1.0756153739462073</v>
      </c>
      <c r="R124" s="8">
        <v>1.1015569662768154</v>
      </c>
      <c r="S124" s="8">
        <v>1.0377127420081045</v>
      </c>
      <c r="T124" s="13">
        <f t="shared" si="10"/>
        <v>1.0716283607437092</v>
      </c>
      <c r="U124" s="14">
        <f t="shared" si="11"/>
        <v>3.2108308096597621E-2</v>
      </c>
    </row>
    <row r="125" spans="1:21" x14ac:dyDescent="0.2">
      <c r="A125" s="6" t="s">
        <v>212</v>
      </c>
      <c r="C125" s="6" t="s">
        <v>143</v>
      </c>
      <c r="E125" s="12">
        <v>16316224</v>
      </c>
      <c r="F125" s="12">
        <v>14036696</v>
      </c>
      <c r="G125" s="12">
        <v>15476336</v>
      </c>
      <c r="H125" s="9">
        <f t="shared" si="6"/>
        <v>15276418.666666666</v>
      </c>
      <c r="I125" s="11">
        <f t="shared" si="7"/>
        <v>1152838.7488375525</v>
      </c>
      <c r="J125" s="11"/>
      <c r="K125" s="8">
        <v>1.3056584906487776</v>
      </c>
      <c r="L125" s="8">
        <v>1.0779143866943612</v>
      </c>
      <c r="M125" s="8">
        <v>1.1328503964304715</v>
      </c>
      <c r="N125" s="13">
        <f t="shared" si="8"/>
        <v>1.17214109125787</v>
      </c>
      <c r="O125" s="14">
        <f t="shared" si="9"/>
        <v>0.118847226499043</v>
      </c>
      <c r="P125" s="14"/>
      <c r="Q125" s="8">
        <v>1.0269053911585637</v>
      </c>
      <c r="R125" s="8">
        <v>1.0587137902252313</v>
      </c>
      <c r="S125" s="8">
        <v>0.97368902896593124</v>
      </c>
      <c r="T125" s="13">
        <f t="shared" si="10"/>
        <v>1.0197694034499087</v>
      </c>
      <c r="U125" s="14">
        <f t="shared" si="11"/>
        <v>4.2959216091937688E-2</v>
      </c>
    </row>
    <row r="126" spans="1:21" x14ac:dyDescent="0.2">
      <c r="A126" s="6" t="s">
        <v>144</v>
      </c>
      <c r="C126" s="6" t="s">
        <v>145</v>
      </c>
      <c r="E126" s="12">
        <v>5044272</v>
      </c>
      <c r="F126" s="12">
        <v>5382360</v>
      </c>
      <c r="G126" s="12">
        <v>6683096</v>
      </c>
      <c r="H126" s="9">
        <f t="shared" si="6"/>
        <v>5703242.666666667</v>
      </c>
      <c r="I126" s="11">
        <f t="shared" si="7"/>
        <v>865251.57617269666</v>
      </c>
      <c r="J126" s="11"/>
      <c r="K126" s="8">
        <v>0.32243192093096751</v>
      </c>
      <c r="L126" s="8">
        <v>0.28952443493795815</v>
      </c>
      <c r="M126" s="8">
        <v>0.29766781088000976</v>
      </c>
      <c r="N126" s="13">
        <f t="shared" si="8"/>
        <v>0.30320805558297842</v>
      </c>
      <c r="O126" s="14">
        <f t="shared" si="9"/>
        <v>1.7139031248049184E-2</v>
      </c>
      <c r="P126" s="14"/>
      <c r="Q126" s="8">
        <v>0.91248733021055572</v>
      </c>
      <c r="R126" s="8">
        <v>0.91510448131545719</v>
      </c>
      <c r="S126" s="8">
        <v>0.86678108922210984</v>
      </c>
      <c r="T126" s="13">
        <f t="shared" si="10"/>
        <v>0.89812430024937429</v>
      </c>
      <c r="U126" s="14">
        <f t="shared" si="11"/>
        <v>2.7175540990037234E-2</v>
      </c>
    </row>
    <row r="127" spans="1:21" x14ac:dyDescent="0.2">
      <c r="A127" s="6" t="s">
        <v>146</v>
      </c>
      <c r="C127" s="6" t="s">
        <v>145</v>
      </c>
      <c r="E127" s="12">
        <v>12747912</v>
      </c>
      <c r="F127" s="12">
        <v>11557256</v>
      </c>
      <c r="G127" s="12">
        <v>15484704</v>
      </c>
      <c r="H127" s="9">
        <f t="shared" si="6"/>
        <v>13263290.666666666</v>
      </c>
      <c r="I127" s="11">
        <f t="shared" si="7"/>
        <v>2013808.1650736607</v>
      </c>
      <c r="J127" s="11"/>
      <c r="K127" s="8">
        <v>0.81485172766633751</v>
      </c>
      <c r="L127" s="8">
        <v>0.62168045482526735</v>
      </c>
      <c r="M127" s="8">
        <v>0.6896950068957457</v>
      </c>
      <c r="N127" s="13">
        <f t="shared" si="8"/>
        <v>0.70874239646245007</v>
      </c>
      <c r="O127" s="14">
        <f t="shared" si="9"/>
        <v>9.7984118354655786E-2</v>
      </c>
      <c r="P127" s="14"/>
      <c r="Q127" s="8">
        <v>0.94644129598839333</v>
      </c>
      <c r="R127" s="8">
        <v>0.88441743463000655</v>
      </c>
      <c r="S127" s="8">
        <v>0.9407183061430896</v>
      </c>
      <c r="T127" s="13">
        <f t="shared" si="10"/>
        <v>0.92385901225382983</v>
      </c>
      <c r="U127" s="14">
        <f t="shared" si="11"/>
        <v>3.4277057739607993E-2</v>
      </c>
    </row>
    <row r="128" spans="1:21" x14ac:dyDescent="0.2">
      <c r="A128" s="6" t="s">
        <v>147</v>
      </c>
      <c r="C128" s="6" t="s">
        <v>145</v>
      </c>
      <c r="E128" s="12">
        <v>20666544</v>
      </c>
      <c r="F128" s="12">
        <v>18948936</v>
      </c>
      <c r="G128" s="12">
        <v>22878408</v>
      </c>
      <c r="H128" s="9">
        <f t="shared" si="6"/>
        <v>20831296</v>
      </c>
      <c r="I128" s="11">
        <f t="shared" si="7"/>
        <v>1969909.8877420763</v>
      </c>
      <c r="J128" s="11"/>
      <c r="K128" s="8">
        <v>1.3210139106147252</v>
      </c>
      <c r="L128" s="8">
        <v>1.0192889342361962</v>
      </c>
      <c r="M128" s="8">
        <v>1.0190135867836856</v>
      </c>
      <c r="N128" s="13">
        <f t="shared" si="8"/>
        <v>1.1197721438782022</v>
      </c>
      <c r="O128" s="14">
        <f t="shared" si="9"/>
        <v>0.17428053667430199</v>
      </c>
      <c r="P128" s="14"/>
      <c r="Q128" s="8">
        <v>0.92815400187024277</v>
      </c>
      <c r="R128" s="8">
        <v>0.84530787499321502</v>
      </c>
      <c r="S128" s="8">
        <v>0.90255485686645265</v>
      </c>
      <c r="T128" s="13">
        <f t="shared" si="10"/>
        <v>0.89200557790997015</v>
      </c>
      <c r="U128" s="14">
        <f t="shared" si="11"/>
        <v>4.2418576702989555E-2</v>
      </c>
    </row>
    <row r="129" spans="1:21" x14ac:dyDescent="0.2">
      <c r="A129" s="6" t="s">
        <v>148</v>
      </c>
      <c r="C129" s="6" t="s">
        <v>149</v>
      </c>
      <c r="E129" s="12">
        <v>13432272</v>
      </c>
      <c r="F129" s="12">
        <v>11154416</v>
      </c>
      <c r="G129" s="12">
        <v>15672064</v>
      </c>
      <c r="H129" s="9">
        <f t="shared" si="6"/>
        <v>13419584</v>
      </c>
      <c r="I129" s="11">
        <f t="shared" si="7"/>
        <v>2258850.7259188243</v>
      </c>
      <c r="J129" s="11"/>
      <c r="K129" s="8">
        <v>0.85859629762773471</v>
      </c>
      <c r="L129" s="8">
        <v>0.60001114556865742</v>
      </c>
      <c r="M129" s="8">
        <v>0.69804009741165007</v>
      </c>
      <c r="N129" s="13">
        <f t="shared" si="8"/>
        <v>0.71888251353601407</v>
      </c>
      <c r="O129" s="14">
        <f t="shared" si="9"/>
        <v>0.13054644747667324</v>
      </c>
      <c r="P129" s="14"/>
      <c r="Q129" s="8">
        <v>0.9256689042531262</v>
      </c>
      <c r="R129" s="8">
        <v>0.87824365086470335</v>
      </c>
      <c r="S129" s="8">
        <v>0.93461149465722704</v>
      </c>
      <c r="T129" s="13">
        <f t="shared" si="10"/>
        <v>0.91284134992501886</v>
      </c>
      <c r="U129" s="14">
        <f t="shared" si="11"/>
        <v>3.0294274475303029E-2</v>
      </c>
    </row>
    <row r="130" spans="1:21" x14ac:dyDescent="0.2">
      <c r="A130" s="6" t="s">
        <v>213</v>
      </c>
      <c r="C130" s="6" t="s">
        <v>149</v>
      </c>
      <c r="E130" s="12">
        <v>7052520</v>
      </c>
      <c r="F130" s="12">
        <v>7236320</v>
      </c>
      <c r="G130" s="12">
        <v>6774064</v>
      </c>
      <c r="H130" s="9">
        <f t="shared" si="6"/>
        <v>7020968</v>
      </c>
      <c r="I130" s="11">
        <f t="shared" si="7"/>
        <v>232737.61817119294</v>
      </c>
      <c r="J130" s="11"/>
      <c r="K130" s="8">
        <v>0.56435745295420781</v>
      </c>
      <c r="L130" s="8">
        <v>0.55569583003893075</v>
      </c>
      <c r="M130" s="8">
        <v>0.49585386927793407</v>
      </c>
      <c r="N130" s="13">
        <f t="shared" si="8"/>
        <v>0.53863571742369087</v>
      </c>
      <c r="O130" s="14">
        <f t="shared" si="9"/>
        <v>3.7302423861681692E-2</v>
      </c>
      <c r="P130" s="14"/>
      <c r="Q130" s="8">
        <v>0.98349326702041306</v>
      </c>
      <c r="R130" s="8">
        <v>1.0065278188837863</v>
      </c>
      <c r="S130" s="8">
        <v>0.96252438841362753</v>
      </c>
      <c r="T130" s="13">
        <f t="shared" si="10"/>
        <v>0.98418182477260896</v>
      </c>
      <c r="U130" s="14">
        <f t="shared" si="11"/>
        <v>2.2009794572396758E-2</v>
      </c>
    </row>
    <row r="131" spans="1:21" x14ac:dyDescent="0.2">
      <c r="A131" s="6" t="s">
        <v>214</v>
      </c>
      <c r="C131" s="6" t="s">
        <v>149</v>
      </c>
      <c r="E131" s="12">
        <v>14793600</v>
      </c>
      <c r="F131" s="12">
        <v>15975184</v>
      </c>
      <c r="G131" s="12">
        <v>14722440</v>
      </c>
      <c r="H131" s="9">
        <f t="shared" ref="H131:H194" si="12">AVERAGE(E131:G131)</f>
        <v>15163741.333333334</v>
      </c>
      <c r="I131" s="11">
        <f t="shared" ref="I131:I194" si="13">STDEV(E131:G131)</f>
        <v>703630.1140267757</v>
      </c>
      <c r="J131" s="11"/>
      <c r="K131" s="8">
        <v>1.1838149223289505</v>
      </c>
      <c r="L131" s="8">
        <v>1.2267759210350906</v>
      </c>
      <c r="M131" s="8">
        <v>1.0776660567736336</v>
      </c>
      <c r="N131" s="13">
        <f t="shared" ref="N131:N194" si="14">AVERAGE(K131:M131)</f>
        <v>1.1627523000458915</v>
      </c>
      <c r="O131" s="14">
        <f t="shared" ref="O131:O194" si="15">STDEV(K131:M131)</f>
        <v>7.6753914871468557E-2</v>
      </c>
      <c r="P131" s="14"/>
      <c r="Q131" s="8">
        <v>0.96075416041067119</v>
      </c>
      <c r="R131" s="8">
        <v>1.0390771266955536</v>
      </c>
      <c r="S131" s="8">
        <v>0.97208914903196764</v>
      </c>
      <c r="T131" s="13">
        <f t="shared" ref="T131:T194" si="16">AVERAGE(Q131:S131)</f>
        <v>0.99064014537939749</v>
      </c>
      <c r="U131" s="14">
        <f t="shared" ref="U131:U194" si="17">STDEV(Q131:S131)</f>
        <v>4.2328788797076092E-2</v>
      </c>
    </row>
    <row r="132" spans="1:21" x14ac:dyDescent="0.2">
      <c r="A132" s="6" t="s">
        <v>150</v>
      </c>
      <c r="C132" s="6" t="s">
        <v>151</v>
      </c>
      <c r="E132" s="12">
        <v>7668216</v>
      </c>
      <c r="F132" s="12">
        <v>5714864</v>
      </c>
      <c r="G132" s="12">
        <v>7581896</v>
      </c>
      <c r="H132" s="9">
        <f t="shared" si="12"/>
        <v>6988325.333333333</v>
      </c>
      <c r="I132" s="11">
        <f t="shared" si="13"/>
        <v>1103694.0750141446</v>
      </c>
      <c r="J132" s="11"/>
      <c r="K132" s="8">
        <v>0.49015549022605837</v>
      </c>
      <c r="L132" s="8">
        <v>0.30741027548273975</v>
      </c>
      <c r="M132" s="8">
        <v>0.33770072802184831</v>
      </c>
      <c r="N132" s="13">
        <f t="shared" si="14"/>
        <v>0.37842216457688216</v>
      </c>
      <c r="O132" s="14">
        <f t="shared" si="15"/>
        <v>9.7941972229604574E-2</v>
      </c>
      <c r="P132" s="14"/>
      <c r="Q132" s="8">
        <v>0.98124264866896771</v>
      </c>
      <c r="R132" s="8">
        <v>0.88009620895276186</v>
      </c>
      <c r="S132" s="8">
        <v>0.88829234642276067</v>
      </c>
      <c r="T132" s="13">
        <f t="shared" si="16"/>
        <v>0.91654373468149675</v>
      </c>
      <c r="U132" s="14">
        <f t="shared" si="17"/>
        <v>5.6180568444306474E-2</v>
      </c>
    </row>
    <row r="133" spans="1:21" x14ac:dyDescent="0.2">
      <c r="A133" s="6" t="s">
        <v>152</v>
      </c>
      <c r="C133" s="6" t="s">
        <v>151</v>
      </c>
      <c r="E133" s="12">
        <v>7119904</v>
      </c>
      <c r="F133" s="12">
        <v>10017008</v>
      </c>
      <c r="G133" s="12">
        <v>7597952</v>
      </c>
      <c r="H133" s="9">
        <f t="shared" si="12"/>
        <v>8244954.666666667</v>
      </c>
      <c r="I133" s="11">
        <f t="shared" si="13"/>
        <v>1553145.9154597574</v>
      </c>
      <c r="J133" s="11"/>
      <c r="K133" s="8">
        <v>0.45510716384129946</v>
      </c>
      <c r="L133" s="8">
        <v>0.53882842860176694</v>
      </c>
      <c r="M133" s="8">
        <v>0.33841586878467583</v>
      </c>
      <c r="N133" s="13">
        <f t="shared" si="14"/>
        <v>0.44411715374258076</v>
      </c>
      <c r="O133" s="14">
        <f t="shared" si="15"/>
        <v>0.10065725892645416</v>
      </c>
      <c r="P133" s="14"/>
      <c r="Q133" s="8">
        <v>0.93948530518411044</v>
      </c>
      <c r="R133" s="8">
        <v>0.94711115841979898</v>
      </c>
      <c r="S133" s="8">
        <v>0.90660728420034298</v>
      </c>
      <c r="T133" s="13">
        <f t="shared" si="16"/>
        <v>0.9310679159347508</v>
      </c>
      <c r="U133" s="14">
        <f t="shared" si="17"/>
        <v>2.1523946850608152E-2</v>
      </c>
    </row>
    <row r="134" spans="1:21" x14ac:dyDescent="0.2">
      <c r="A134" s="6" t="s">
        <v>215</v>
      </c>
      <c r="C134" s="6" t="s">
        <v>151</v>
      </c>
      <c r="E134" s="12">
        <v>7410696</v>
      </c>
      <c r="F134" s="12">
        <v>7508416</v>
      </c>
      <c r="G134" s="12">
        <v>8483344</v>
      </c>
      <c r="H134" s="9">
        <f t="shared" si="12"/>
        <v>7800818.666666667</v>
      </c>
      <c r="I134" s="11">
        <f t="shared" si="13"/>
        <v>593100.26351480687</v>
      </c>
      <c r="J134" s="11"/>
      <c r="K134" s="8">
        <v>0.59301944825082897</v>
      </c>
      <c r="L134" s="8">
        <v>0.57659078943407538</v>
      </c>
      <c r="M134" s="8">
        <v>0.62097124367525114</v>
      </c>
      <c r="N134" s="13">
        <f t="shared" si="14"/>
        <v>0.59686049378671846</v>
      </c>
      <c r="O134" s="14">
        <f t="shared" si="15"/>
        <v>2.2438168436168235E-2</v>
      </c>
      <c r="P134" s="14"/>
      <c r="Q134" s="8">
        <v>0.99092391168416571</v>
      </c>
      <c r="R134" s="8">
        <v>1.0731594576888928</v>
      </c>
      <c r="S134" s="8">
        <v>0.94734804142278251</v>
      </c>
      <c r="T134" s="13">
        <f t="shared" si="16"/>
        <v>1.0038104702652804</v>
      </c>
      <c r="U134" s="14">
        <f t="shared" si="17"/>
        <v>6.3887993079838501E-2</v>
      </c>
    </row>
    <row r="135" spans="1:21" x14ac:dyDescent="0.2">
      <c r="A135" s="6" t="s">
        <v>153</v>
      </c>
      <c r="C135" s="6" t="s">
        <v>154</v>
      </c>
      <c r="E135" s="12">
        <v>10147944</v>
      </c>
      <c r="F135" s="12">
        <v>9674976</v>
      </c>
      <c r="G135" s="12">
        <v>11705696</v>
      </c>
      <c r="H135" s="9">
        <f t="shared" si="12"/>
        <v>10509538.666666666</v>
      </c>
      <c r="I135" s="11">
        <f t="shared" si="13"/>
        <v>1062553.0371804191</v>
      </c>
      <c r="J135" s="11"/>
      <c r="K135" s="8">
        <v>0.64866071405742709</v>
      </c>
      <c r="L135" s="8">
        <v>0.52043006403107672</v>
      </c>
      <c r="M135" s="8">
        <v>0.52137645533550414</v>
      </c>
      <c r="N135" s="13">
        <f t="shared" si="14"/>
        <v>0.56348907780800273</v>
      </c>
      <c r="O135" s="14">
        <f t="shared" si="15"/>
        <v>7.3762318497850671E-2</v>
      </c>
      <c r="P135" s="14"/>
      <c r="Q135" s="8">
        <v>0.94753262760555423</v>
      </c>
      <c r="R135" s="8">
        <v>0.89049675767088055</v>
      </c>
      <c r="S135" s="8">
        <v>0.86434605997977221</v>
      </c>
      <c r="T135" s="13">
        <f t="shared" si="16"/>
        <v>0.90079181508540229</v>
      </c>
      <c r="U135" s="14">
        <f t="shared" si="17"/>
        <v>4.2538128939998365E-2</v>
      </c>
    </row>
    <row r="136" spans="1:21" x14ac:dyDescent="0.2">
      <c r="A136" s="6" t="s">
        <v>155</v>
      </c>
      <c r="C136" s="6" t="s">
        <v>154</v>
      </c>
      <c r="E136" s="12">
        <v>11611448</v>
      </c>
      <c r="F136" s="12">
        <v>12457248</v>
      </c>
      <c r="G136" s="12">
        <v>12980128</v>
      </c>
      <c r="H136" s="9">
        <f t="shared" si="12"/>
        <v>12349608</v>
      </c>
      <c r="I136" s="11">
        <f t="shared" si="13"/>
        <v>690659.83870498801</v>
      </c>
      <c r="J136" s="11"/>
      <c r="K136" s="8">
        <v>0.742208485868732</v>
      </c>
      <c r="L136" s="8">
        <v>0.67009224356639263</v>
      </c>
      <c r="M136" s="8">
        <v>0.57814017435965592</v>
      </c>
      <c r="N136" s="13">
        <f t="shared" si="14"/>
        <v>0.66348030126492685</v>
      </c>
      <c r="O136" s="14">
        <f t="shared" si="15"/>
        <v>8.2233758555159131E-2</v>
      </c>
      <c r="P136" s="14"/>
      <c r="Q136" s="8">
        <v>0.92215096468721935</v>
      </c>
      <c r="R136" s="8">
        <v>0.92753241095490624</v>
      </c>
      <c r="S136" s="8">
        <v>0.92756887340046612</v>
      </c>
      <c r="T136" s="13">
        <f t="shared" si="16"/>
        <v>0.9257507496808639</v>
      </c>
      <c r="U136" s="14">
        <f t="shared" si="17"/>
        <v>3.1175585604500556E-3</v>
      </c>
    </row>
    <row r="137" spans="1:21" x14ac:dyDescent="0.2">
      <c r="A137" s="6" t="s">
        <v>156</v>
      </c>
      <c r="C137" s="6" t="s">
        <v>154</v>
      </c>
      <c r="E137" s="12">
        <v>19069360</v>
      </c>
      <c r="F137" s="12">
        <v>20773776</v>
      </c>
      <c r="G137" s="12">
        <v>22118776</v>
      </c>
      <c r="H137" s="9">
        <f t="shared" si="12"/>
        <v>20653970.666666668</v>
      </c>
      <c r="I137" s="11">
        <f t="shared" si="13"/>
        <v>1528234.1030370097</v>
      </c>
      <c r="J137" s="11"/>
      <c r="K137" s="8">
        <v>1.2189212587513429</v>
      </c>
      <c r="L137" s="8">
        <v>1.1174495496265051</v>
      </c>
      <c r="M137" s="8">
        <v>0.98517926889951879</v>
      </c>
      <c r="N137" s="13">
        <f t="shared" si="14"/>
        <v>1.1071833590924556</v>
      </c>
      <c r="O137" s="14">
        <f t="shared" si="15"/>
        <v>0.11720868336447442</v>
      </c>
      <c r="P137" s="14"/>
      <c r="Q137" s="8">
        <v>0.96432772189161298</v>
      </c>
      <c r="R137" s="8">
        <v>0.94056658106457236</v>
      </c>
      <c r="S137" s="8">
        <v>0.91241315245591659</v>
      </c>
      <c r="T137" s="13">
        <f t="shared" si="16"/>
        <v>0.93910248513736727</v>
      </c>
      <c r="U137" s="14">
        <f t="shared" si="17"/>
        <v>2.5988234118278972E-2</v>
      </c>
    </row>
    <row r="138" spans="1:21" x14ac:dyDescent="0.2">
      <c r="A138" s="6" t="s">
        <v>157</v>
      </c>
      <c r="C138" s="6" t="s">
        <v>158</v>
      </c>
      <c r="E138" s="12">
        <v>16147080</v>
      </c>
      <c r="F138" s="12">
        <v>16982384</v>
      </c>
      <c r="G138" s="12">
        <v>21035720</v>
      </c>
      <c r="H138" s="9">
        <f t="shared" si="12"/>
        <v>18055061.333333332</v>
      </c>
      <c r="I138" s="11">
        <f t="shared" si="13"/>
        <v>2614895.3628176618</v>
      </c>
      <c r="J138" s="11"/>
      <c r="K138" s="8">
        <v>1.0321279308145965</v>
      </c>
      <c r="L138" s="8">
        <v>0.91350543841352516</v>
      </c>
      <c r="M138" s="8">
        <v>0.9369395146627908</v>
      </c>
      <c r="N138" s="13">
        <f t="shared" si="14"/>
        <v>0.9608576279636375</v>
      </c>
      <c r="O138" s="14">
        <f t="shared" si="15"/>
        <v>6.282420738668068E-2</v>
      </c>
      <c r="P138" s="14"/>
      <c r="Q138" s="8">
        <v>0.94425720617679432</v>
      </c>
      <c r="R138" s="8">
        <v>0.89539602658716932</v>
      </c>
      <c r="S138" s="8">
        <v>0.91248460929598518</v>
      </c>
      <c r="T138" s="13">
        <f t="shared" si="16"/>
        <v>0.91737928068664953</v>
      </c>
      <c r="U138" s="14">
        <f t="shared" si="17"/>
        <v>2.4795605936119774E-2</v>
      </c>
    </row>
    <row r="139" spans="1:21" x14ac:dyDescent="0.2">
      <c r="A139" s="6" t="s">
        <v>216</v>
      </c>
      <c r="C139" s="6" t="s">
        <v>158</v>
      </c>
      <c r="E139" s="12">
        <v>13002048</v>
      </c>
      <c r="F139" s="12">
        <v>10326920</v>
      </c>
      <c r="G139" s="12">
        <v>14225072</v>
      </c>
      <c r="H139" s="9">
        <f t="shared" si="12"/>
        <v>12518013.333333334</v>
      </c>
      <c r="I139" s="11">
        <f t="shared" si="13"/>
        <v>1993643.5044102904</v>
      </c>
      <c r="J139" s="11"/>
      <c r="K139" s="8">
        <v>1.0404511709953821</v>
      </c>
      <c r="L139" s="8">
        <v>0.79303104079775844</v>
      </c>
      <c r="M139" s="8">
        <v>1.0412592783234997</v>
      </c>
      <c r="N139" s="13">
        <f t="shared" si="14"/>
        <v>0.95824716337221327</v>
      </c>
      <c r="O139" s="14">
        <f t="shared" si="15"/>
        <v>0.1430819297754502</v>
      </c>
      <c r="P139" s="14"/>
      <c r="Q139" s="8">
        <v>1.034787755958954</v>
      </c>
      <c r="R139" s="8">
        <v>1.0869633171828288</v>
      </c>
      <c r="S139" s="8">
        <v>0.98570613837610688</v>
      </c>
      <c r="T139" s="13">
        <f t="shared" si="16"/>
        <v>1.0358190705059633</v>
      </c>
      <c r="U139" s="14">
        <f t="shared" si="17"/>
        <v>5.063646682229387E-2</v>
      </c>
    </row>
    <row r="140" spans="1:21" x14ac:dyDescent="0.2">
      <c r="A140" s="6" t="s">
        <v>217</v>
      </c>
      <c r="C140" s="6" t="s">
        <v>158</v>
      </c>
      <c r="E140" s="12">
        <v>12082312</v>
      </c>
      <c r="F140" s="12">
        <v>13633296</v>
      </c>
      <c r="G140" s="12">
        <v>14586912</v>
      </c>
      <c r="H140" s="9">
        <f t="shared" si="12"/>
        <v>13434173.333333334</v>
      </c>
      <c r="I140" s="11">
        <f t="shared" si="13"/>
        <v>1264117.3471182704</v>
      </c>
      <c r="J140" s="11"/>
      <c r="K140" s="8">
        <v>0.96685196583888611</v>
      </c>
      <c r="L140" s="8">
        <v>1.0469362516978844</v>
      </c>
      <c r="M140" s="8">
        <v>1.0677455595365983</v>
      </c>
      <c r="N140" s="13">
        <f t="shared" si="14"/>
        <v>1.0271779256911231</v>
      </c>
      <c r="O140" s="14">
        <f t="shared" si="15"/>
        <v>5.3269812250953709E-2</v>
      </c>
      <c r="P140" s="14"/>
      <c r="Q140" s="8">
        <v>1.0182287265205954</v>
      </c>
      <c r="R140" s="8">
        <v>1.0597213954834011</v>
      </c>
      <c r="S140" s="8">
        <v>0.97473210265646104</v>
      </c>
      <c r="T140" s="13">
        <f t="shared" si="16"/>
        <v>1.017560741553486</v>
      </c>
      <c r="U140" s="14">
        <f t="shared" si="17"/>
        <v>4.2498583820441034E-2</v>
      </c>
    </row>
    <row r="141" spans="1:21" x14ac:dyDescent="0.2">
      <c r="A141" s="6" t="s">
        <v>218</v>
      </c>
      <c r="C141" s="6" t="s">
        <v>219</v>
      </c>
      <c r="E141" s="12">
        <v>3583112</v>
      </c>
      <c r="F141" s="12">
        <v>3387048</v>
      </c>
      <c r="G141" s="12">
        <v>3736024</v>
      </c>
      <c r="H141" s="9">
        <f t="shared" si="12"/>
        <v>3568728</v>
      </c>
      <c r="I141" s="11">
        <f t="shared" si="13"/>
        <v>174932.09178421207</v>
      </c>
      <c r="J141" s="11"/>
      <c r="K141" s="8">
        <v>0.28672814284392778</v>
      </c>
      <c r="L141" s="8">
        <v>0.26010022355861823</v>
      </c>
      <c r="M141" s="8">
        <v>0.27347275669601356</v>
      </c>
      <c r="N141" s="13">
        <f t="shared" si="14"/>
        <v>0.27343370769951986</v>
      </c>
      <c r="O141" s="14">
        <f t="shared" si="15"/>
        <v>1.3314002590668799E-2</v>
      </c>
      <c r="P141" s="14"/>
      <c r="Q141" s="8">
        <v>1.0451485181533136</v>
      </c>
      <c r="R141" s="8">
        <v>1.1026926005859408</v>
      </c>
      <c r="S141" s="8">
        <v>0.96859972985141829</v>
      </c>
      <c r="T141" s="13">
        <f t="shared" si="16"/>
        <v>1.0388136161968908</v>
      </c>
      <c r="U141" s="14">
        <f t="shared" si="17"/>
        <v>6.7270519044782567E-2</v>
      </c>
    </row>
    <row r="142" spans="1:21" x14ac:dyDescent="0.2">
      <c r="A142" s="6" t="s">
        <v>220</v>
      </c>
      <c r="C142" s="6" t="s">
        <v>219</v>
      </c>
      <c r="E142" s="12">
        <v>22353064</v>
      </c>
      <c r="F142" s="12">
        <v>20296024</v>
      </c>
      <c r="G142" s="12">
        <v>19369472</v>
      </c>
      <c r="H142" s="9">
        <f t="shared" si="12"/>
        <v>20672853.333333332</v>
      </c>
      <c r="I142" s="11">
        <f t="shared" si="13"/>
        <v>1527074.1846620725</v>
      </c>
      <c r="J142" s="11"/>
      <c r="K142" s="8">
        <v>1.7887390981893561</v>
      </c>
      <c r="L142" s="8">
        <v>1.5585844604951218</v>
      </c>
      <c r="M142" s="8">
        <v>1.4178235748984074</v>
      </c>
      <c r="N142" s="13">
        <f t="shared" si="14"/>
        <v>1.5883823778609616</v>
      </c>
      <c r="O142" s="14">
        <f t="shared" si="15"/>
        <v>0.1872445413464853</v>
      </c>
      <c r="P142" s="14"/>
      <c r="Q142" s="8">
        <v>1.0209026671951893</v>
      </c>
      <c r="R142" s="8">
        <v>1.0304177072491045</v>
      </c>
      <c r="S142" s="8">
        <v>0.94547200960528288</v>
      </c>
      <c r="T142" s="13">
        <f t="shared" si="16"/>
        <v>0.99893079468319224</v>
      </c>
      <c r="U142" s="14">
        <f t="shared" si="17"/>
        <v>4.6540469199520117E-2</v>
      </c>
    </row>
    <row r="143" spans="1:21" x14ac:dyDescent="0.2">
      <c r="A143" s="6" t="s">
        <v>221</v>
      </c>
      <c r="C143" s="6" t="s">
        <v>219</v>
      </c>
      <c r="E143" s="12">
        <v>28105224</v>
      </c>
      <c r="F143" s="12">
        <v>29517896</v>
      </c>
      <c r="G143" s="12">
        <v>29091640</v>
      </c>
      <c r="H143" s="9">
        <f t="shared" si="12"/>
        <v>28904920</v>
      </c>
      <c r="I143" s="11">
        <f t="shared" si="13"/>
        <v>724609.42147890956</v>
      </c>
      <c r="J143" s="11"/>
      <c r="K143" s="8">
        <v>2.2490390146142758</v>
      </c>
      <c r="L143" s="8">
        <v>2.266755991819438</v>
      </c>
      <c r="M143" s="8">
        <v>2.1294753426658972</v>
      </c>
      <c r="N143" s="13">
        <f t="shared" si="14"/>
        <v>2.2150901163665373</v>
      </c>
      <c r="O143" s="14">
        <f t="shared" si="15"/>
        <v>7.46718817707233E-2</v>
      </c>
      <c r="P143" s="14"/>
      <c r="Q143" s="8">
        <v>0.99989616500214873</v>
      </c>
      <c r="R143" s="8">
        <v>1.0337314981394219</v>
      </c>
      <c r="S143" s="8">
        <v>0.93593576467056883</v>
      </c>
      <c r="T143" s="13">
        <f t="shared" si="16"/>
        <v>0.98985447593737985</v>
      </c>
      <c r="U143" s="14">
        <f t="shared" si="17"/>
        <v>4.9665158920845727E-2</v>
      </c>
    </row>
    <row r="144" spans="1:21" x14ac:dyDescent="0.2">
      <c r="A144" s="6" t="s">
        <v>159</v>
      </c>
      <c r="C144" s="6" t="s">
        <v>160</v>
      </c>
      <c r="E144" s="12">
        <v>7324776</v>
      </c>
      <c r="F144" s="12">
        <v>6444584</v>
      </c>
      <c r="G144" s="12">
        <v>8320832</v>
      </c>
      <c r="H144" s="9">
        <f t="shared" si="12"/>
        <v>7363397.333333333</v>
      </c>
      <c r="I144" s="11">
        <f t="shared" si="13"/>
        <v>938720.05673540826</v>
      </c>
      <c r="J144" s="11"/>
      <c r="K144" s="8">
        <v>0.46820266553212203</v>
      </c>
      <c r="L144" s="8">
        <v>0.34666290270628608</v>
      </c>
      <c r="M144" s="8">
        <v>0.37061323765816523</v>
      </c>
      <c r="N144" s="13">
        <f t="shared" si="14"/>
        <v>0.39515960196552441</v>
      </c>
      <c r="O144" s="14">
        <f t="shared" si="15"/>
        <v>6.4380676351466729E-2</v>
      </c>
      <c r="P144" s="14"/>
      <c r="Q144" s="8">
        <v>0.8661449673563455</v>
      </c>
      <c r="R144" s="8">
        <v>0.88868649542958134</v>
      </c>
      <c r="S144" s="8">
        <v>0.86225869574776837</v>
      </c>
      <c r="T144" s="13">
        <f t="shared" si="16"/>
        <v>0.87236338617789844</v>
      </c>
      <c r="U144" s="14">
        <f t="shared" si="17"/>
        <v>1.4269151989017811E-2</v>
      </c>
    </row>
    <row r="145" spans="1:21" x14ac:dyDescent="0.2">
      <c r="A145" s="6" t="s">
        <v>161</v>
      </c>
      <c r="C145" s="6" t="s">
        <v>160</v>
      </c>
      <c r="E145" s="12">
        <v>20175976</v>
      </c>
      <c r="F145" s="12">
        <v>17775616</v>
      </c>
      <c r="G145" s="12">
        <v>19057376</v>
      </c>
      <c r="H145" s="9">
        <f t="shared" si="12"/>
        <v>19002989.333333332</v>
      </c>
      <c r="I145" s="11">
        <f t="shared" si="13"/>
        <v>1201103.8525178968</v>
      </c>
      <c r="J145" s="11"/>
      <c r="K145" s="8">
        <v>1.2896566042309174</v>
      </c>
      <c r="L145" s="8">
        <v>0.95617446214562529</v>
      </c>
      <c r="M145" s="8">
        <v>0.84882326919099127</v>
      </c>
      <c r="N145" s="13">
        <f t="shared" si="14"/>
        <v>1.0315514451891781</v>
      </c>
      <c r="O145" s="14">
        <f t="shared" si="15"/>
        <v>0.22987991321593712</v>
      </c>
      <c r="P145" s="14"/>
      <c r="Q145" s="8">
        <v>0.86574980545052382</v>
      </c>
      <c r="R145" s="8">
        <v>0.79319939178572363</v>
      </c>
      <c r="S145" s="8">
        <v>0.86164856426718262</v>
      </c>
      <c r="T145" s="13">
        <f t="shared" si="16"/>
        <v>0.84019925383447669</v>
      </c>
      <c r="U145" s="14">
        <f t="shared" si="17"/>
        <v>4.0754696898177852E-2</v>
      </c>
    </row>
    <row r="146" spans="1:21" x14ac:dyDescent="0.2">
      <c r="A146" s="6" t="s">
        <v>222</v>
      </c>
      <c r="C146" s="6" t="s">
        <v>160</v>
      </c>
      <c r="E146" s="12">
        <v>8030960</v>
      </c>
      <c r="F146" s="12">
        <v>9745656</v>
      </c>
      <c r="G146" s="12">
        <v>9486880</v>
      </c>
      <c r="H146" s="9">
        <f t="shared" si="12"/>
        <v>9087832</v>
      </c>
      <c r="I146" s="11">
        <f t="shared" si="13"/>
        <v>924378.2087608946</v>
      </c>
      <c r="J146" s="11"/>
      <c r="K146" s="8">
        <v>0.64265427540469577</v>
      </c>
      <c r="L146" s="8">
        <v>0.74839426672588916</v>
      </c>
      <c r="M146" s="8">
        <v>0.69442895068240384</v>
      </c>
      <c r="N146" s="13">
        <f t="shared" si="14"/>
        <v>0.69515916427099622</v>
      </c>
      <c r="O146" s="14">
        <f t="shared" si="15"/>
        <v>5.2873777527856249E-2</v>
      </c>
      <c r="P146" s="14"/>
      <c r="Q146" s="8">
        <v>0.5652110313695381</v>
      </c>
      <c r="R146" s="8">
        <v>0.74946044899954445</v>
      </c>
      <c r="S146" s="8">
        <v>0.56704637550652859</v>
      </c>
      <c r="T146" s="13">
        <f t="shared" si="16"/>
        <v>0.62723928529187034</v>
      </c>
      <c r="U146" s="14">
        <f t="shared" si="17"/>
        <v>0.10585061060555578</v>
      </c>
    </row>
    <row r="147" spans="1:21" x14ac:dyDescent="0.2">
      <c r="A147" s="6" t="s">
        <v>162</v>
      </c>
      <c r="C147" s="6" t="s">
        <v>163</v>
      </c>
      <c r="E147" s="12">
        <v>2937616</v>
      </c>
      <c r="F147" s="12">
        <v>4597576</v>
      </c>
      <c r="G147" s="12">
        <v>2999736</v>
      </c>
      <c r="H147" s="9">
        <f t="shared" si="12"/>
        <v>3511642.6666666665</v>
      </c>
      <c r="I147" s="11">
        <f t="shared" si="13"/>
        <v>940958.62126521382</v>
      </c>
      <c r="J147" s="11"/>
      <c r="K147" s="8">
        <v>0.18777361130358255</v>
      </c>
      <c r="L147" s="8">
        <v>0.24730984056888014</v>
      </c>
      <c r="M147" s="8">
        <v>0.13360946009722993</v>
      </c>
      <c r="N147" s="13">
        <f t="shared" si="14"/>
        <v>0.18956430398989754</v>
      </c>
      <c r="O147" s="14">
        <f t="shared" si="15"/>
        <v>5.6871337816795833E-2</v>
      </c>
      <c r="P147" s="14"/>
      <c r="Q147" s="8">
        <v>0.89553673900126751</v>
      </c>
      <c r="R147" s="8">
        <v>0.81529756185591351</v>
      </c>
      <c r="S147" s="8">
        <v>0.7200485906512466</v>
      </c>
      <c r="T147" s="13">
        <f t="shared" si="16"/>
        <v>0.81029429716947587</v>
      </c>
      <c r="U147" s="14">
        <f t="shared" si="17"/>
        <v>8.7850993426208057E-2</v>
      </c>
    </row>
    <row r="148" spans="1:21" x14ac:dyDescent="0.2">
      <c r="A148" s="6" t="s">
        <v>164</v>
      </c>
      <c r="C148" s="6" t="s">
        <v>163</v>
      </c>
      <c r="E148" s="12">
        <v>3484040</v>
      </c>
      <c r="F148" s="12">
        <v>7815648</v>
      </c>
      <c r="G148" s="12">
        <v>6783560</v>
      </c>
      <c r="H148" s="9">
        <f t="shared" si="12"/>
        <v>6027749.333333333</v>
      </c>
      <c r="I148" s="11">
        <f t="shared" si="13"/>
        <v>2262552.6047589118</v>
      </c>
      <c r="J148" s="11"/>
      <c r="K148" s="8">
        <v>0.22270125595929957</v>
      </c>
      <c r="L148" s="8">
        <v>0.4204142924059302</v>
      </c>
      <c r="M148" s="8">
        <v>0.30214251825399469</v>
      </c>
      <c r="N148" s="13">
        <f t="shared" si="14"/>
        <v>0.31508602220640819</v>
      </c>
      <c r="O148" s="14">
        <f t="shared" si="15"/>
        <v>9.9490009127355339E-2</v>
      </c>
      <c r="P148" s="14"/>
      <c r="Q148" s="8">
        <v>0.67139149060919845</v>
      </c>
      <c r="R148" s="8">
        <v>0.5838377700501699</v>
      </c>
      <c r="S148" s="8">
        <v>0.41439745393782157</v>
      </c>
      <c r="T148" s="13">
        <f t="shared" si="16"/>
        <v>0.55654223819906334</v>
      </c>
      <c r="U148" s="14">
        <f t="shared" si="17"/>
        <v>0.13065323672009943</v>
      </c>
    </row>
    <row r="149" spans="1:21" x14ac:dyDescent="0.2">
      <c r="A149" s="6" t="s">
        <v>223</v>
      </c>
      <c r="C149" s="6" t="s">
        <v>163</v>
      </c>
      <c r="E149" s="12">
        <v>4057112</v>
      </c>
      <c r="F149" s="12">
        <v>2891744</v>
      </c>
      <c r="G149" s="12">
        <v>3926440</v>
      </c>
      <c r="H149" s="9">
        <f t="shared" si="12"/>
        <v>3625098.6666666665</v>
      </c>
      <c r="I149" s="11">
        <f t="shared" si="13"/>
        <v>638455.63137725717</v>
      </c>
      <c r="J149" s="11"/>
      <c r="K149" s="8">
        <v>0.32465861772387061</v>
      </c>
      <c r="L149" s="8">
        <v>0.22206454141609241</v>
      </c>
      <c r="M149" s="8">
        <v>0.28741099382699242</v>
      </c>
      <c r="N149" s="13">
        <f t="shared" si="14"/>
        <v>0.27804471765565181</v>
      </c>
      <c r="O149" s="14">
        <f t="shared" si="15"/>
        <v>5.1934395831181965E-2</v>
      </c>
      <c r="P149" s="14"/>
      <c r="Q149" s="8">
        <v>0.9620304971725806</v>
      </c>
      <c r="R149" s="8">
        <v>1.0300901524044521</v>
      </c>
      <c r="S149" s="8">
        <v>0.92574365901245681</v>
      </c>
      <c r="T149" s="13">
        <f t="shared" si="16"/>
        <v>0.97262143619649655</v>
      </c>
      <c r="U149" s="14">
        <f t="shared" si="17"/>
        <v>5.2973329731645709E-2</v>
      </c>
    </row>
    <row r="150" spans="1:21" x14ac:dyDescent="0.2">
      <c r="A150" s="6" t="s">
        <v>165</v>
      </c>
      <c r="C150" s="6" t="s">
        <v>166</v>
      </c>
      <c r="E150" s="12">
        <v>7790096</v>
      </c>
      <c r="F150" s="12">
        <v>7599976</v>
      </c>
      <c r="G150" s="12">
        <v>11003944</v>
      </c>
      <c r="H150" s="9">
        <f t="shared" si="12"/>
        <v>8798005.333333334</v>
      </c>
      <c r="I150" s="11">
        <f t="shared" si="13"/>
        <v>1912762.5190862895</v>
      </c>
      <c r="J150" s="11"/>
      <c r="K150" s="8">
        <v>0.49794610947162371</v>
      </c>
      <c r="L150" s="8">
        <v>0.40881300339294346</v>
      </c>
      <c r="M150" s="8">
        <v>0.49012013616536676</v>
      </c>
      <c r="N150" s="13">
        <f t="shared" si="14"/>
        <v>0.46562641634331126</v>
      </c>
      <c r="O150" s="14">
        <f t="shared" si="15"/>
        <v>4.9357212065202084E-2</v>
      </c>
      <c r="P150" s="14"/>
      <c r="Q150" s="8">
        <v>0.87382565941751422</v>
      </c>
      <c r="R150" s="8">
        <v>0.92598438296351493</v>
      </c>
      <c r="S150" s="8">
        <v>0.90670622444043802</v>
      </c>
      <c r="T150" s="13">
        <f t="shared" si="16"/>
        <v>0.90217208894048906</v>
      </c>
      <c r="U150" s="14">
        <f t="shared" si="17"/>
        <v>2.6373317937566282E-2</v>
      </c>
    </row>
    <row r="151" spans="1:21" x14ac:dyDescent="0.2">
      <c r="A151" s="6" t="s">
        <v>167</v>
      </c>
      <c r="C151" s="6" t="s">
        <v>166</v>
      </c>
      <c r="E151" s="12">
        <v>8551184</v>
      </c>
      <c r="F151" s="12">
        <v>9506440</v>
      </c>
      <c r="G151" s="12">
        <v>7862776</v>
      </c>
      <c r="H151" s="9">
        <f t="shared" si="12"/>
        <v>8640133.333333334</v>
      </c>
      <c r="I151" s="11">
        <f t="shared" si="13"/>
        <v>825434.32455243415</v>
      </c>
      <c r="J151" s="11"/>
      <c r="K151" s="8">
        <v>0.54659516444675349</v>
      </c>
      <c r="L151" s="8">
        <v>0.51136428430495218</v>
      </c>
      <c r="M151" s="8">
        <v>0.35021123733070414</v>
      </c>
      <c r="N151" s="13">
        <f t="shared" si="14"/>
        <v>0.46939022869413655</v>
      </c>
      <c r="O151" s="14">
        <f t="shared" si="15"/>
        <v>0.1047044780116658</v>
      </c>
      <c r="P151" s="14"/>
      <c r="Q151" s="8">
        <v>0.93318126019556946</v>
      </c>
      <c r="R151" s="8">
        <v>0.88019912884654294</v>
      </c>
      <c r="S151" s="8">
        <v>0.85112929290708417</v>
      </c>
      <c r="T151" s="13">
        <f t="shared" si="16"/>
        <v>0.88816989398306545</v>
      </c>
      <c r="U151" s="14">
        <f t="shared" si="17"/>
        <v>4.1602658047579941E-2</v>
      </c>
    </row>
    <row r="152" spans="1:21" x14ac:dyDescent="0.2">
      <c r="A152" s="6" t="s">
        <v>168</v>
      </c>
      <c r="C152" s="6" t="s">
        <v>166</v>
      </c>
      <c r="E152" s="12">
        <v>9899024</v>
      </c>
      <c r="F152" s="12">
        <v>7103760</v>
      </c>
      <c r="G152" s="12">
        <v>12697960</v>
      </c>
      <c r="H152" s="9">
        <f t="shared" si="12"/>
        <v>9900248</v>
      </c>
      <c r="I152" s="11">
        <f t="shared" si="13"/>
        <v>2797100.2008565944</v>
      </c>
      <c r="J152" s="11"/>
      <c r="K152" s="8">
        <v>0.63274964626446584</v>
      </c>
      <c r="L152" s="8">
        <v>0.38212087261626304</v>
      </c>
      <c r="M152" s="8">
        <v>0.56557229700754386</v>
      </c>
      <c r="N152" s="13">
        <f t="shared" si="14"/>
        <v>0.52681427196275754</v>
      </c>
      <c r="O152" s="14">
        <f t="shared" si="15"/>
        <v>0.1297317768479633</v>
      </c>
      <c r="P152" s="14"/>
      <c r="Q152" s="8">
        <v>0.98460937104347712</v>
      </c>
      <c r="R152" s="8">
        <v>0.95809257010007898</v>
      </c>
      <c r="S152" s="8">
        <v>0.98491573589551906</v>
      </c>
      <c r="T152" s="13">
        <f t="shared" si="16"/>
        <v>0.97587255901302505</v>
      </c>
      <c r="U152" s="14">
        <f t="shared" si="17"/>
        <v>1.5398684007537973E-2</v>
      </c>
    </row>
    <row r="153" spans="1:21" x14ac:dyDescent="0.2">
      <c r="A153" s="6" t="s">
        <v>169</v>
      </c>
      <c r="C153" s="6" t="s">
        <v>170</v>
      </c>
      <c r="E153" s="12">
        <v>21625928</v>
      </c>
      <c r="F153" s="12">
        <v>20568840</v>
      </c>
      <c r="G153" s="12">
        <v>24689160</v>
      </c>
      <c r="H153" s="9">
        <f t="shared" si="12"/>
        <v>22294642.666666668</v>
      </c>
      <c r="I153" s="11">
        <f t="shared" si="13"/>
        <v>2140010.2113451078</v>
      </c>
      <c r="J153" s="11"/>
      <c r="K153" s="8">
        <v>1.3823381266820656</v>
      </c>
      <c r="L153" s="8">
        <v>1.1064257645956923</v>
      </c>
      <c r="M153" s="8">
        <v>1.0996652164904261</v>
      </c>
      <c r="N153" s="13">
        <f t="shared" si="14"/>
        <v>1.1961430359227281</v>
      </c>
      <c r="O153" s="14">
        <f t="shared" si="15"/>
        <v>0.16128510507740362</v>
      </c>
      <c r="P153" s="14"/>
      <c r="Q153" s="8">
        <v>0.95944312129401976</v>
      </c>
      <c r="R153" s="8">
        <v>0.89206452372409295</v>
      </c>
      <c r="S153" s="8">
        <v>0.8675025284728024</v>
      </c>
      <c r="T153" s="13">
        <f t="shared" si="16"/>
        <v>0.90633672449697167</v>
      </c>
      <c r="U153" s="14">
        <f t="shared" si="17"/>
        <v>4.7602940437070078E-2</v>
      </c>
    </row>
    <row r="154" spans="1:21" x14ac:dyDescent="0.2">
      <c r="A154" s="6" t="s">
        <v>224</v>
      </c>
      <c r="C154" s="6" t="s">
        <v>170</v>
      </c>
      <c r="E154" s="12">
        <v>6859256</v>
      </c>
      <c r="F154" s="12">
        <v>5651400</v>
      </c>
      <c r="G154" s="12">
        <v>6503624</v>
      </c>
      <c r="H154" s="9">
        <f t="shared" si="12"/>
        <v>6338093.333333333</v>
      </c>
      <c r="I154" s="11">
        <f t="shared" si="13"/>
        <v>620708.73232888652</v>
      </c>
      <c r="J154" s="11"/>
      <c r="K154" s="8">
        <v>0.5488920620318507</v>
      </c>
      <c r="L154" s="8">
        <v>0.43398570183214857</v>
      </c>
      <c r="M154" s="8">
        <v>0.47605796531134559</v>
      </c>
      <c r="N154" s="13">
        <f t="shared" si="14"/>
        <v>0.48631190972511495</v>
      </c>
      <c r="O154" s="14">
        <f t="shared" si="15"/>
        <v>5.8135406041554628E-2</v>
      </c>
      <c r="P154" s="14"/>
      <c r="Q154" s="8">
        <v>1.0469114393577086</v>
      </c>
      <c r="R154" s="8">
        <v>1.0615470564957286</v>
      </c>
      <c r="S154" s="8">
        <v>0.96437340537295513</v>
      </c>
      <c r="T154" s="13">
        <f t="shared" si="16"/>
        <v>1.0242773004087973</v>
      </c>
      <c r="U154" s="14">
        <f t="shared" si="17"/>
        <v>5.2391867714384685E-2</v>
      </c>
    </row>
    <row r="155" spans="1:21" x14ac:dyDescent="0.2">
      <c r="A155" s="6" t="s">
        <v>225</v>
      </c>
      <c r="C155" s="6" t="s">
        <v>170</v>
      </c>
      <c r="E155" s="12">
        <v>22610784</v>
      </c>
      <c r="F155" s="12">
        <v>19722016</v>
      </c>
      <c r="G155" s="12">
        <v>19936400</v>
      </c>
      <c r="H155" s="9">
        <f t="shared" si="12"/>
        <v>20756400</v>
      </c>
      <c r="I155" s="11">
        <f t="shared" si="13"/>
        <v>1609517.0516201437</v>
      </c>
      <c r="J155" s="11"/>
      <c r="K155" s="8">
        <v>1.8093623935185941</v>
      </c>
      <c r="L155" s="8">
        <v>1.5145048935316672</v>
      </c>
      <c r="M155" s="8">
        <v>1.4593220671479639</v>
      </c>
      <c r="N155" s="13">
        <f t="shared" si="14"/>
        <v>1.5943964513994082</v>
      </c>
      <c r="O155" s="14">
        <f t="shared" si="15"/>
        <v>0.18819950394545493</v>
      </c>
      <c r="P155" s="14"/>
      <c r="Q155" s="8">
        <v>1.0690002508714183</v>
      </c>
      <c r="R155" s="8">
        <v>1.0504567477960713</v>
      </c>
      <c r="S155" s="8">
        <v>0.9697643704037221</v>
      </c>
      <c r="T155" s="13">
        <f t="shared" si="16"/>
        <v>1.0297404563570705</v>
      </c>
      <c r="U155" s="14">
        <f t="shared" si="17"/>
        <v>5.2761856878704834E-2</v>
      </c>
    </row>
    <row r="156" spans="1:21" x14ac:dyDescent="0.2">
      <c r="A156" s="6" t="s">
        <v>226</v>
      </c>
      <c r="C156" s="6" t="s">
        <v>227</v>
      </c>
      <c r="E156" s="12">
        <v>6353088</v>
      </c>
      <c r="F156" s="12">
        <v>6980640</v>
      </c>
      <c r="G156" s="12">
        <v>7694504</v>
      </c>
      <c r="H156" s="9">
        <f t="shared" si="12"/>
        <v>7009410.666666667</v>
      </c>
      <c r="I156" s="11">
        <f t="shared" si="13"/>
        <v>671170.64499971492</v>
      </c>
      <c r="J156" s="11"/>
      <c r="K156" s="8">
        <v>0.50838743627440153</v>
      </c>
      <c r="L156" s="8">
        <v>0.53606149797175384</v>
      </c>
      <c r="M156" s="8">
        <v>0.5632290425030736</v>
      </c>
      <c r="N156" s="13">
        <f t="shared" si="14"/>
        <v>0.53589265891640958</v>
      </c>
      <c r="O156" s="14">
        <f t="shared" si="15"/>
        <v>2.742119296101353E-2</v>
      </c>
      <c r="P156" s="14"/>
      <c r="Q156" s="8">
        <v>1.0253137598046387</v>
      </c>
      <c r="R156" s="8">
        <v>1.091116779121621</v>
      </c>
      <c r="S156" s="8">
        <v>0.9270223622992646</v>
      </c>
      <c r="T156" s="13">
        <f t="shared" si="16"/>
        <v>1.014484300408508</v>
      </c>
      <c r="U156" s="14">
        <f t="shared" si="17"/>
        <v>8.258148885299077E-2</v>
      </c>
    </row>
    <row r="157" spans="1:21" x14ac:dyDescent="0.2">
      <c r="A157" s="6" t="s">
        <v>228</v>
      </c>
      <c r="C157" s="6" t="s">
        <v>227</v>
      </c>
      <c r="E157" s="12">
        <v>8452512</v>
      </c>
      <c r="F157" s="12">
        <v>9047920</v>
      </c>
      <c r="G157" s="12">
        <v>10581944</v>
      </c>
      <c r="H157" s="9">
        <f t="shared" si="12"/>
        <v>9360792</v>
      </c>
      <c r="I157" s="11">
        <f t="shared" si="13"/>
        <v>1098652.2775400777</v>
      </c>
      <c r="J157" s="11"/>
      <c r="K157" s="8">
        <v>0.67638775124138284</v>
      </c>
      <c r="L157" s="8">
        <v>0.69481330490164095</v>
      </c>
      <c r="M157" s="8">
        <v>0.77458640439216675</v>
      </c>
      <c r="N157" s="13">
        <f t="shared" si="14"/>
        <v>0.71526248684506344</v>
      </c>
      <c r="O157" s="14">
        <f t="shared" si="15"/>
        <v>5.2195504133722002E-2</v>
      </c>
      <c r="P157" s="14"/>
      <c r="Q157" s="8">
        <v>0.95672051180800988</v>
      </c>
      <c r="R157" s="8">
        <v>1.0009011915015313</v>
      </c>
      <c r="S157" s="8">
        <v>0.94123367852318773</v>
      </c>
      <c r="T157" s="13">
        <f t="shared" si="16"/>
        <v>0.96628512727757643</v>
      </c>
      <c r="U157" s="14">
        <f t="shared" si="17"/>
        <v>3.0962306568886353E-2</v>
      </c>
    </row>
    <row r="158" spans="1:21" x14ac:dyDescent="0.2">
      <c r="A158" s="6" t="s">
        <v>229</v>
      </c>
      <c r="C158" s="6" t="s">
        <v>227</v>
      </c>
      <c r="E158" s="12">
        <v>16443448</v>
      </c>
      <c r="F158" s="12">
        <v>15431872</v>
      </c>
      <c r="G158" s="12">
        <v>16948944</v>
      </c>
      <c r="H158" s="9">
        <f t="shared" si="12"/>
        <v>16274754.666666666</v>
      </c>
      <c r="I158" s="11">
        <f t="shared" si="13"/>
        <v>772476.50050298194</v>
      </c>
      <c r="J158" s="11"/>
      <c r="K158" s="8">
        <v>1.3158392221595916</v>
      </c>
      <c r="L158" s="8">
        <v>1.1850535797331427</v>
      </c>
      <c r="M158" s="8">
        <v>1.2406436464986197</v>
      </c>
      <c r="N158" s="13">
        <f t="shared" si="14"/>
        <v>1.2471788161304513</v>
      </c>
      <c r="O158" s="14">
        <f t="shared" si="15"/>
        <v>6.5637279025050593E-2</v>
      </c>
      <c r="P158" s="14"/>
      <c r="Q158" s="8">
        <v>1.0528156337610779</v>
      </c>
      <c r="R158" s="8">
        <v>1.0617931383079549</v>
      </c>
      <c r="S158" s="8">
        <v>0.99136274951223169</v>
      </c>
      <c r="T158" s="13">
        <f t="shared" si="16"/>
        <v>1.0353238405270881</v>
      </c>
      <c r="U158" s="14">
        <f t="shared" si="17"/>
        <v>3.8335128007933782E-2</v>
      </c>
    </row>
    <row r="159" spans="1:21" x14ac:dyDescent="0.2">
      <c r="A159" s="6" t="s">
        <v>171</v>
      </c>
      <c r="C159" s="6" t="s">
        <v>172</v>
      </c>
      <c r="E159" s="12">
        <v>9322368</v>
      </c>
      <c r="F159" s="12">
        <v>11077400</v>
      </c>
      <c r="G159" s="12">
        <v>14659616</v>
      </c>
      <c r="H159" s="9">
        <f t="shared" si="12"/>
        <v>11686461.333333334</v>
      </c>
      <c r="I159" s="11">
        <f t="shared" si="13"/>
        <v>2720251.9799087262</v>
      </c>
      <c r="J159" s="11"/>
      <c r="K159" s="8">
        <v>0.59588955985430236</v>
      </c>
      <c r="L159" s="8">
        <v>0.5958683506086061</v>
      </c>
      <c r="M159" s="8">
        <v>0.65294525217976296</v>
      </c>
      <c r="N159" s="13">
        <f t="shared" si="14"/>
        <v>0.61490105421422381</v>
      </c>
      <c r="O159" s="14">
        <f t="shared" si="15"/>
        <v>3.2947243611399051E-2</v>
      </c>
      <c r="P159" s="14"/>
      <c r="Q159" s="8">
        <v>0.95748443069223954</v>
      </c>
      <c r="R159" s="8">
        <v>0.95015786924802914</v>
      </c>
      <c r="S159" s="8">
        <v>0.92529187370828014</v>
      </c>
      <c r="T159" s="13">
        <f t="shared" si="16"/>
        <v>0.9443113912161829</v>
      </c>
      <c r="U159" s="14">
        <f t="shared" si="17"/>
        <v>1.6873830635751132E-2</v>
      </c>
    </row>
    <row r="160" spans="1:21" x14ac:dyDescent="0.2">
      <c r="A160" s="6" t="s">
        <v>173</v>
      </c>
      <c r="C160" s="6" t="s">
        <v>172</v>
      </c>
      <c r="E160" s="12">
        <v>13397048</v>
      </c>
      <c r="F160" s="12">
        <v>11557584</v>
      </c>
      <c r="G160" s="12">
        <v>14560544</v>
      </c>
      <c r="H160" s="9">
        <f t="shared" si="12"/>
        <v>13171725.333333334</v>
      </c>
      <c r="I160" s="11">
        <f t="shared" si="13"/>
        <v>1514106.970621737</v>
      </c>
      <c r="J160" s="11"/>
      <c r="K160" s="8">
        <v>0.85634476519988934</v>
      </c>
      <c r="L160" s="8">
        <v>0.62169809838955137</v>
      </c>
      <c r="M160" s="8">
        <v>0.64853254505128477</v>
      </c>
      <c r="N160" s="13">
        <f t="shared" si="14"/>
        <v>0.70885846954690857</v>
      </c>
      <c r="O160" s="14">
        <f t="shared" si="15"/>
        <v>0.12842965948716537</v>
      </c>
      <c r="P160" s="14"/>
      <c r="Q160" s="8">
        <v>0.93927417174706496</v>
      </c>
      <c r="R160" s="8">
        <v>0.90914499650706804</v>
      </c>
      <c r="S160" s="8">
        <v>0.88798315817246387</v>
      </c>
      <c r="T160" s="13">
        <f t="shared" si="16"/>
        <v>0.91213410880886558</v>
      </c>
      <c r="U160" s="14">
        <f t="shared" si="17"/>
        <v>2.5775824189384254E-2</v>
      </c>
    </row>
    <row r="161" spans="1:21" x14ac:dyDescent="0.2">
      <c r="A161" s="6" t="s">
        <v>174</v>
      </c>
      <c r="C161" s="6" t="s">
        <v>172</v>
      </c>
      <c r="E161" s="12">
        <v>15168448</v>
      </c>
      <c r="F161" s="12">
        <v>13959760</v>
      </c>
      <c r="G161" s="12">
        <v>16944816</v>
      </c>
      <c r="H161" s="9">
        <f t="shared" si="12"/>
        <v>15357674.666666666</v>
      </c>
      <c r="I161" s="11">
        <f t="shared" si="13"/>
        <v>1501497.5455582116</v>
      </c>
      <c r="J161" s="11"/>
      <c r="K161" s="8">
        <v>0.96957337474693905</v>
      </c>
      <c r="L161" s="8">
        <v>0.75091439923556025</v>
      </c>
      <c r="M161" s="8">
        <v>0.75472898855329373</v>
      </c>
      <c r="N161" s="13">
        <f t="shared" si="14"/>
        <v>0.82507225417859775</v>
      </c>
      <c r="O161" s="14">
        <f t="shared" si="15"/>
        <v>0.12515617506557652</v>
      </c>
      <c r="P161" s="14"/>
      <c r="Q161" s="8">
        <v>0.94723589953186871</v>
      </c>
      <c r="R161" s="8">
        <v>0.91603358008260383</v>
      </c>
      <c r="S161" s="8">
        <v>0.89301811705729739</v>
      </c>
      <c r="T161" s="13">
        <f t="shared" si="16"/>
        <v>0.91876253222392323</v>
      </c>
      <c r="U161" s="14">
        <f t="shared" si="17"/>
        <v>2.7211713818816929E-2</v>
      </c>
    </row>
    <row r="162" spans="1:21" x14ac:dyDescent="0.2">
      <c r="A162" s="6" t="s">
        <v>230</v>
      </c>
      <c r="C162" s="6" t="s">
        <v>231</v>
      </c>
      <c r="E162" s="12">
        <v>4524328</v>
      </c>
      <c r="F162" s="12">
        <v>4440352</v>
      </c>
      <c r="G162" s="12">
        <v>7252976</v>
      </c>
      <c r="H162" s="9">
        <f t="shared" si="12"/>
        <v>5405885.333333333</v>
      </c>
      <c r="I162" s="11">
        <f t="shared" si="13"/>
        <v>1600178.4088998751</v>
      </c>
      <c r="J162" s="11"/>
      <c r="K162" s="8">
        <v>0.36204622268485664</v>
      </c>
      <c r="L162" s="8">
        <v>0.34098617671758935</v>
      </c>
      <c r="M162" s="8">
        <v>0.53090968927662818</v>
      </c>
      <c r="N162" s="13">
        <f t="shared" si="14"/>
        <v>0.41131402955969137</v>
      </c>
      <c r="O162" s="14">
        <f t="shared" si="15"/>
        <v>0.10410678532825252</v>
      </c>
      <c r="P162" s="14"/>
      <c r="Q162" s="8">
        <v>0.97694938839670431</v>
      </c>
      <c r="R162" s="8">
        <v>1.0422579003900729</v>
      </c>
      <c r="S162" s="8">
        <v>0.9645189854419931</v>
      </c>
      <c r="T162" s="13">
        <f t="shared" si="16"/>
        <v>0.99457542474292338</v>
      </c>
      <c r="U162" s="14">
        <f t="shared" si="17"/>
        <v>4.1759341377527445E-2</v>
      </c>
    </row>
    <row r="163" spans="1:21" x14ac:dyDescent="0.2">
      <c r="A163" s="6" t="s">
        <v>232</v>
      </c>
      <c r="C163" s="6" t="s">
        <v>231</v>
      </c>
      <c r="E163" s="12">
        <v>10711248</v>
      </c>
      <c r="F163" s="12">
        <v>13555912</v>
      </c>
      <c r="G163" s="12">
        <v>13249264</v>
      </c>
      <c r="H163" s="9">
        <f t="shared" si="12"/>
        <v>12505474.666666666</v>
      </c>
      <c r="I163" s="11">
        <f t="shared" si="13"/>
        <v>1561392.0864117839</v>
      </c>
      <c r="J163" s="11"/>
      <c r="K163" s="8">
        <v>0.85713654682877227</v>
      </c>
      <c r="L163" s="8">
        <v>1.0409937331094676</v>
      </c>
      <c r="M163" s="8">
        <v>0.96983122974404112</v>
      </c>
      <c r="N163" s="13">
        <f t="shared" si="14"/>
        <v>0.95598716989409371</v>
      </c>
      <c r="O163" s="14">
        <f t="shared" si="15"/>
        <v>9.2707118020194504E-2</v>
      </c>
      <c r="P163" s="14"/>
      <c r="Q163" s="8">
        <v>0.98283236104868799</v>
      </c>
      <c r="R163" s="8">
        <v>1.0660962445920197</v>
      </c>
      <c r="S163" s="8">
        <v>0.95873930661864026</v>
      </c>
      <c r="T163" s="13">
        <f t="shared" si="16"/>
        <v>1.002555970753116</v>
      </c>
      <c r="U163" s="14">
        <f t="shared" si="17"/>
        <v>5.6330663209165785E-2</v>
      </c>
    </row>
    <row r="164" spans="1:21" x14ac:dyDescent="0.2">
      <c r="A164" s="6" t="s">
        <v>233</v>
      </c>
      <c r="C164" s="6" t="s">
        <v>231</v>
      </c>
      <c r="E164" s="12">
        <v>15876248</v>
      </c>
      <c r="F164" s="12">
        <v>14435408</v>
      </c>
      <c r="G164" s="12">
        <v>19310440</v>
      </c>
      <c r="H164" s="9">
        <f t="shared" si="12"/>
        <v>16540698.666666666</v>
      </c>
      <c r="I164" s="11">
        <f t="shared" si="13"/>
        <v>2504516.972707774</v>
      </c>
      <c r="J164" s="11"/>
      <c r="K164" s="8">
        <v>1.2704506876619046</v>
      </c>
      <c r="L164" s="8">
        <v>1.1085325179802195</v>
      </c>
      <c r="M164" s="8">
        <v>1.4135024988632214</v>
      </c>
      <c r="N164" s="13">
        <f t="shared" si="14"/>
        <v>1.264161901501782</v>
      </c>
      <c r="O164" s="14">
        <f t="shared" si="15"/>
        <v>0.15258222024033621</v>
      </c>
      <c r="P164" s="14"/>
      <c r="Q164" s="8">
        <v>0.98328256534594105</v>
      </c>
      <c r="R164" s="8">
        <v>0.98493746529082549</v>
      </c>
      <c r="S164" s="8">
        <v>0.88416779228575715</v>
      </c>
      <c r="T164" s="13">
        <f t="shared" si="16"/>
        <v>0.95079594097417452</v>
      </c>
      <c r="U164" s="14">
        <f t="shared" si="17"/>
        <v>5.7707601940223514E-2</v>
      </c>
    </row>
    <row r="165" spans="1:21" x14ac:dyDescent="0.2">
      <c r="A165" s="6" t="s">
        <v>234</v>
      </c>
      <c r="C165" s="6" t="s">
        <v>235</v>
      </c>
      <c r="E165" s="12">
        <v>10632704</v>
      </c>
      <c r="F165" s="12">
        <v>6376480</v>
      </c>
      <c r="G165" s="12">
        <v>9266184</v>
      </c>
      <c r="H165" s="9">
        <f t="shared" si="12"/>
        <v>8758456</v>
      </c>
      <c r="I165" s="11">
        <f t="shared" si="13"/>
        <v>2173062.6949151745</v>
      </c>
      <c r="J165" s="11"/>
      <c r="K165" s="8">
        <v>0.85085129109254809</v>
      </c>
      <c r="L165" s="8">
        <v>0.48966648052140332</v>
      </c>
      <c r="M165" s="8">
        <v>0.67827425159273436</v>
      </c>
      <c r="N165" s="13">
        <f t="shared" si="14"/>
        <v>0.67293067440222865</v>
      </c>
      <c r="O165" s="14">
        <f t="shared" si="15"/>
        <v>0.18065168753632369</v>
      </c>
      <c r="P165" s="14"/>
      <c r="Q165" s="8">
        <v>1.0181332286393598</v>
      </c>
      <c r="R165" s="8">
        <v>0.986553624219771</v>
      </c>
      <c r="S165" s="8">
        <v>0.91431487318024918</v>
      </c>
      <c r="T165" s="13">
        <f t="shared" si="16"/>
        <v>0.97300057534646001</v>
      </c>
      <c r="U165" s="14">
        <f t="shared" si="17"/>
        <v>5.3219607128203519E-2</v>
      </c>
    </row>
    <row r="166" spans="1:21" x14ac:dyDescent="0.2">
      <c r="A166" s="6" t="s">
        <v>236</v>
      </c>
      <c r="C166" s="6" t="s">
        <v>235</v>
      </c>
      <c r="E166" s="12">
        <v>9684576</v>
      </c>
      <c r="F166" s="12">
        <v>9862960</v>
      </c>
      <c r="G166" s="12">
        <v>10319360</v>
      </c>
      <c r="H166" s="9">
        <f t="shared" si="12"/>
        <v>9955632</v>
      </c>
      <c r="I166" s="11">
        <f t="shared" si="13"/>
        <v>327381.66770911287</v>
      </c>
      <c r="J166" s="11"/>
      <c r="K166" s="8">
        <v>0.77498009850400285</v>
      </c>
      <c r="L166" s="8">
        <v>0.75740234592179068</v>
      </c>
      <c r="M166" s="8">
        <v>0.75536555079372469</v>
      </c>
      <c r="N166" s="13">
        <f t="shared" si="14"/>
        <v>0.76258266507317274</v>
      </c>
      <c r="O166" s="14">
        <f t="shared" si="15"/>
        <v>1.0784683600010076E-2</v>
      </c>
      <c r="P166" s="14"/>
      <c r="Q166" s="8">
        <v>1.029068493960517</v>
      </c>
      <c r="R166" s="8">
        <v>1.1019909348781063</v>
      </c>
      <c r="S166" s="8">
        <v>0.93523788083445891</v>
      </c>
      <c r="T166" s="13">
        <f t="shared" si="16"/>
        <v>1.0220991032243607</v>
      </c>
      <c r="U166" s="14">
        <f t="shared" si="17"/>
        <v>8.3594704160286443E-2</v>
      </c>
    </row>
    <row r="167" spans="1:21" x14ac:dyDescent="0.2">
      <c r="A167" s="6" t="s">
        <v>237</v>
      </c>
      <c r="C167" s="6" t="s">
        <v>235</v>
      </c>
      <c r="E167" s="12">
        <v>15277640</v>
      </c>
      <c r="F167" s="12">
        <v>13627488</v>
      </c>
      <c r="G167" s="12">
        <v>12801368</v>
      </c>
      <c r="H167" s="9">
        <f t="shared" si="12"/>
        <v>13902165.333333334</v>
      </c>
      <c r="I167" s="11">
        <f t="shared" si="13"/>
        <v>1260780.1087347998</v>
      </c>
      <c r="J167" s="11"/>
      <c r="K167" s="8">
        <v>1.2225488190818776</v>
      </c>
      <c r="L167" s="8">
        <v>1.0464902402748315</v>
      </c>
      <c r="M167" s="8">
        <v>0.93704574607661351</v>
      </c>
      <c r="N167" s="13">
        <f t="shared" si="14"/>
        <v>1.0686949351444408</v>
      </c>
      <c r="O167" s="14">
        <f t="shared" si="15"/>
        <v>0.14404092310712133</v>
      </c>
      <c r="P167" s="14"/>
      <c r="Q167" s="8">
        <v>0.99534864684807722</v>
      </c>
      <c r="R167" s="8">
        <v>1.0075021698430064</v>
      </c>
      <c r="S167" s="8">
        <v>0.93015008254539999</v>
      </c>
      <c r="T167" s="13">
        <f t="shared" si="16"/>
        <v>0.97766696641216122</v>
      </c>
      <c r="U167" s="14">
        <f t="shared" si="17"/>
        <v>4.1597087874063056E-2</v>
      </c>
    </row>
    <row r="168" spans="1:21" x14ac:dyDescent="0.2">
      <c r="A168" s="6" t="s">
        <v>175</v>
      </c>
      <c r="C168" s="6" t="s">
        <v>176</v>
      </c>
      <c r="E168" s="12">
        <v>8661144</v>
      </c>
      <c r="F168" s="12">
        <v>6505416</v>
      </c>
      <c r="G168" s="12">
        <v>8127072</v>
      </c>
      <c r="H168" s="9">
        <f t="shared" si="12"/>
        <v>7764544</v>
      </c>
      <c r="I168" s="11">
        <f t="shared" si="13"/>
        <v>1122657.8800257896</v>
      </c>
      <c r="J168" s="11"/>
      <c r="K168" s="8">
        <v>0.55362385243692713</v>
      </c>
      <c r="L168" s="8">
        <v>0.34993513838471446</v>
      </c>
      <c r="M168" s="8">
        <v>0.36198308854222994</v>
      </c>
      <c r="N168" s="13">
        <f t="shared" si="14"/>
        <v>0.42184735978795712</v>
      </c>
      <c r="O168" s="14">
        <f t="shared" si="15"/>
        <v>0.11428066891166512</v>
      </c>
      <c r="P168" s="14"/>
      <c r="Q168" s="8">
        <v>1.0094318156690969</v>
      </c>
      <c r="R168" s="8">
        <v>0.94861548070287238</v>
      </c>
      <c r="S168" s="8">
        <v>0.93807440306055145</v>
      </c>
      <c r="T168" s="13">
        <f t="shared" si="16"/>
        <v>0.96537389981084021</v>
      </c>
      <c r="U168" s="14">
        <f t="shared" si="17"/>
        <v>3.8517574453686421E-2</v>
      </c>
    </row>
    <row r="169" spans="1:21" x14ac:dyDescent="0.2">
      <c r="A169" s="6" t="s">
        <v>238</v>
      </c>
      <c r="C169" s="6" t="s">
        <v>176</v>
      </c>
      <c r="E169" s="12">
        <v>9231208</v>
      </c>
      <c r="F169" s="12">
        <v>11795680</v>
      </c>
      <c r="G169" s="12">
        <v>12323592</v>
      </c>
      <c r="H169" s="9">
        <f t="shared" si="12"/>
        <v>11116826.666666666</v>
      </c>
      <c r="I169" s="11">
        <f t="shared" si="13"/>
        <v>1654188.9514191975</v>
      </c>
      <c r="J169" s="11"/>
      <c r="K169" s="8">
        <v>0.73870063956862331</v>
      </c>
      <c r="L169" s="8">
        <v>0.90582094054348272</v>
      </c>
      <c r="M169" s="8">
        <v>0.9020730800008081</v>
      </c>
      <c r="N169" s="13">
        <f t="shared" si="14"/>
        <v>0.84886488670430482</v>
      </c>
      <c r="O169" s="14">
        <f t="shared" si="15"/>
        <v>9.5423438550968451E-2</v>
      </c>
      <c r="P169" s="14"/>
      <c r="Q169" s="8">
        <v>1.0007920260785008</v>
      </c>
      <c r="R169" s="8">
        <v>1.0468070884863641</v>
      </c>
      <c r="S169" s="8">
        <v>0.95334984241332732</v>
      </c>
      <c r="T169" s="13">
        <f t="shared" si="16"/>
        <v>1.0003163189927309</v>
      </c>
      <c r="U169" s="14">
        <f t="shared" si="17"/>
        <v>4.6730439050073388E-2</v>
      </c>
    </row>
    <row r="170" spans="1:21" x14ac:dyDescent="0.2">
      <c r="A170" s="6" t="s">
        <v>239</v>
      </c>
      <c r="C170" s="6" t="s">
        <v>176</v>
      </c>
      <c r="E170" s="12">
        <v>12058568</v>
      </c>
      <c r="F170" s="12">
        <v>11452504</v>
      </c>
      <c r="G170" s="12">
        <v>15327648</v>
      </c>
      <c r="H170" s="9">
        <f t="shared" si="12"/>
        <v>12946240</v>
      </c>
      <c r="I170" s="11">
        <f t="shared" si="13"/>
        <v>2084503.8833909617</v>
      </c>
      <c r="J170" s="11"/>
      <c r="K170" s="8">
        <v>0.96495192112253725</v>
      </c>
      <c r="L170" s="8">
        <v>0.87946756311276653</v>
      </c>
      <c r="M170" s="8">
        <v>1.12196660198814</v>
      </c>
      <c r="N170" s="13">
        <f t="shared" si="14"/>
        <v>0.98879536207448115</v>
      </c>
      <c r="O170" s="14">
        <f t="shared" si="15"/>
        <v>0.12299523657927555</v>
      </c>
      <c r="P170" s="14"/>
      <c r="Q170" s="8">
        <v>0.97203806879030707</v>
      </c>
      <c r="R170" s="8">
        <v>1.0401578914114122</v>
      </c>
      <c r="S170" s="8">
        <v>0.96247336034819153</v>
      </c>
      <c r="T170" s="13">
        <f t="shared" si="16"/>
        <v>0.99155644018330358</v>
      </c>
      <c r="U170" s="14">
        <f t="shared" si="17"/>
        <v>4.2360910141359509E-2</v>
      </c>
    </row>
    <row r="171" spans="1:21" x14ac:dyDescent="0.2">
      <c r="A171" s="6" t="s">
        <v>177</v>
      </c>
      <c r="C171" s="6" t="s">
        <v>178</v>
      </c>
      <c r="E171" s="12">
        <v>7553880</v>
      </c>
      <c r="F171" s="12">
        <v>9497424</v>
      </c>
      <c r="G171" s="12">
        <v>8213512</v>
      </c>
      <c r="H171" s="9">
        <f t="shared" si="12"/>
        <v>8421605.333333334</v>
      </c>
      <c r="I171" s="11">
        <f t="shared" si="13"/>
        <v>988341.00720213633</v>
      </c>
      <c r="J171" s="11"/>
      <c r="K171" s="8">
        <v>0.48284708653340197</v>
      </c>
      <c r="L171" s="8">
        <v>0.51087930145256022</v>
      </c>
      <c r="M171" s="8">
        <v>0.36583316125889714</v>
      </c>
      <c r="N171" s="13">
        <f t="shared" si="14"/>
        <v>0.45318651641495311</v>
      </c>
      <c r="O171" s="14">
        <f t="shared" si="15"/>
        <v>7.6937687521028739E-2</v>
      </c>
      <c r="P171" s="14"/>
      <c r="Q171" s="8">
        <v>0.91647461370070549</v>
      </c>
      <c r="R171" s="8">
        <v>0.91426420382650531</v>
      </c>
      <c r="S171" s="8">
        <v>0.87051470911569417</v>
      </c>
      <c r="T171" s="13">
        <f t="shared" si="16"/>
        <v>0.90041784221430154</v>
      </c>
      <c r="U171" s="14">
        <f t="shared" si="17"/>
        <v>2.5920445690376662E-2</v>
      </c>
    </row>
    <row r="172" spans="1:21" x14ac:dyDescent="0.2">
      <c r="A172" s="6" t="s">
        <v>179</v>
      </c>
      <c r="C172" s="6" t="s">
        <v>178</v>
      </c>
      <c r="E172" s="12">
        <v>17618032</v>
      </c>
      <c r="F172" s="12">
        <v>18023328</v>
      </c>
      <c r="G172" s="12">
        <v>21511552</v>
      </c>
      <c r="H172" s="9">
        <f t="shared" si="12"/>
        <v>19050970.666666668</v>
      </c>
      <c r="I172" s="11">
        <f t="shared" si="13"/>
        <v>2140540.0219022613</v>
      </c>
      <c r="J172" s="11"/>
      <c r="K172" s="8">
        <v>1.1261517818197067</v>
      </c>
      <c r="L172" s="8">
        <v>0.96949922615757378</v>
      </c>
      <c r="M172" s="8">
        <v>0.95813326525183773</v>
      </c>
      <c r="N172" s="13">
        <f t="shared" si="14"/>
        <v>1.0179280910763726</v>
      </c>
      <c r="O172" s="14">
        <f t="shared" si="15"/>
        <v>9.389660108549866E-2</v>
      </c>
      <c r="P172" s="14"/>
      <c r="Q172" s="8">
        <v>0.90582949405723567</v>
      </c>
      <c r="R172" s="8">
        <v>0.91207045924125485</v>
      </c>
      <c r="S172" s="8">
        <v>0.92860362341145952</v>
      </c>
      <c r="T172" s="13">
        <f t="shared" si="16"/>
        <v>0.91550119223665005</v>
      </c>
      <c r="U172" s="14">
        <f t="shared" si="17"/>
        <v>1.1768291661282019E-2</v>
      </c>
    </row>
    <row r="173" spans="1:21" x14ac:dyDescent="0.2">
      <c r="A173" s="6" t="s">
        <v>180</v>
      </c>
      <c r="C173" s="6" t="s">
        <v>178</v>
      </c>
      <c r="E173" s="12">
        <v>20188776</v>
      </c>
      <c r="F173" s="12">
        <v>20375000</v>
      </c>
      <c r="G173" s="12">
        <v>23144176</v>
      </c>
      <c r="H173" s="9">
        <f t="shared" si="12"/>
        <v>21235984</v>
      </c>
      <c r="I173" s="11">
        <f t="shared" si="13"/>
        <v>1655163.8517657397</v>
      </c>
      <c r="J173" s="11"/>
      <c r="K173" s="8">
        <v>1.2904747854447607</v>
      </c>
      <c r="L173" s="8">
        <v>1.0959988484346823</v>
      </c>
      <c r="M173" s="8">
        <v>1.0308510014732184</v>
      </c>
      <c r="N173" s="13">
        <f t="shared" si="14"/>
        <v>1.1391082117842204</v>
      </c>
      <c r="O173" s="14">
        <f t="shared" si="15"/>
        <v>0.13507383242962862</v>
      </c>
      <c r="P173" s="14"/>
      <c r="Q173" s="8">
        <v>0.94131703040820791</v>
      </c>
      <c r="R173" s="8">
        <v>0.91420921922571818</v>
      </c>
      <c r="S173" s="8">
        <v>0.89839249593245685</v>
      </c>
      <c r="T173" s="13">
        <f t="shared" si="16"/>
        <v>0.91797291518879431</v>
      </c>
      <c r="U173" s="14">
        <f t="shared" si="17"/>
        <v>2.1708361763773013E-2</v>
      </c>
    </row>
    <row r="174" spans="1:21" x14ac:dyDescent="0.2">
      <c r="A174" s="6" t="s">
        <v>181</v>
      </c>
      <c r="C174" s="6" t="s">
        <v>182</v>
      </c>
      <c r="E174" s="12">
        <v>20219112</v>
      </c>
      <c r="F174" s="12">
        <v>18343560</v>
      </c>
      <c r="G174" s="12">
        <v>20835608</v>
      </c>
      <c r="H174" s="9">
        <f t="shared" si="12"/>
        <v>19799426.666666668</v>
      </c>
      <c r="I174" s="11">
        <f t="shared" si="13"/>
        <v>1297951.3252958807</v>
      </c>
      <c r="J174" s="11"/>
      <c r="K174" s="8">
        <v>1.2924138749215697</v>
      </c>
      <c r="L174" s="8">
        <v>0.986724939199632</v>
      </c>
      <c r="M174" s="8">
        <v>0.92802644488632491</v>
      </c>
      <c r="N174" s="13">
        <f t="shared" si="14"/>
        <v>1.0690550863358421</v>
      </c>
      <c r="O174" s="14">
        <f t="shared" si="15"/>
        <v>0.19564825487983636</v>
      </c>
      <c r="P174" s="14"/>
      <c r="Q174" s="8">
        <v>0.94775232050626379</v>
      </c>
      <c r="R174" s="8">
        <v>0.90595306993829738</v>
      </c>
      <c r="S174" s="8">
        <v>0.89231316784662063</v>
      </c>
      <c r="T174" s="13">
        <f t="shared" si="16"/>
        <v>0.91533951943039404</v>
      </c>
      <c r="U174" s="14">
        <f t="shared" si="17"/>
        <v>2.8886917236970174E-2</v>
      </c>
    </row>
    <row r="175" spans="1:21" x14ac:dyDescent="0.2">
      <c r="A175" s="6" t="s">
        <v>240</v>
      </c>
      <c r="C175" s="6" t="s">
        <v>182</v>
      </c>
      <c r="E175" s="12">
        <v>5292808</v>
      </c>
      <c r="F175" s="12">
        <v>8697696</v>
      </c>
      <c r="G175" s="12">
        <v>6923424</v>
      </c>
      <c r="H175" s="9">
        <f t="shared" si="12"/>
        <v>6971309.333333333</v>
      </c>
      <c r="I175" s="11">
        <f t="shared" si="13"/>
        <v>1702949.0089246149</v>
      </c>
      <c r="J175" s="11"/>
      <c r="K175" s="8">
        <v>0.42354160524970574</v>
      </c>
      <c r="L175" s="8">
        <v>0.66791869322339092</v>
      </c>
      <c r="M175" s="8">
        <v>0.50678685336479123</v>
      </c>
      <c r="N175" s="13">
        <f t="shared" si="14"/>
        <v>0.53274905061262923</v>
      </c>
      <c r="O175" s="14">
        <f t="shared" si="15"/>
        <v>0.12423995752605682</v>
      </c>
      <c r="P175" s="14"/>
      <c r="Q175" s="8">
        <v>1.0355881191540706</v>
      </c>
      <c r="R175" s="8">
        <v>1.0995001878867892</v>
      </c>
      <c r="S175" s="8">
        <v>0.98913102206213421</v>
      </c>
      <c r="T175" s="13">
        <f t="shared" si="16"/>
        <v>1.0414064430343315</v>
      </c>
      <c r="U175" s="14">
        <f t="shared" si="17"/>
        <v>5.5414148561439204E-2</v>
      </c>
    </row>
    <row r="176" spans="1:21" x14ac:dyDescent="0.2">
      <c r="A176" s="6" t="s">
        <v>241</v>
      </c>
      <c r="C176" s="6" t="s">
        <v>182</v>
      </c>
      <c r="E176" s="12">
        <v>8029008</v>
      </c>
      <c r="F176" s="12">
        <v>7388864</v>
      </c>
      <c r="G176" s="12">
        <v>11081448</v>
      </c>
      <c r="H176" s="9">
        <f t="shared" si="12"/>
        <v>8833106.666666666</v>
      </c>
      <c r="I176" s="11">
        <f t="shared" si="13"/>
        <v>1973252.4290027691</v>
      </c>
      <c r="J176" s="11"/>
      <c r="K176" s="8">
        <v>0.64249807226763744</v>
      </c>
      <c r="L176" s="8">
        <v>0.56741008047250174</v>
      </c>
      <c r="M176" s="8">
        <v>0.81114953564097181</v>
      </c>
      <c r="N176" s="13">
        <f t="shared" si="14"/>
        <v>0.673685896127037</v>
      </c>
      <c r="O176" s="14">
        <f t="shared" si="15"/>
        <v>0.12482684314389003</v>
      </c>
      <c r="P176" s="14"/>
      <c r="Q176" s="8">
        <v>1.0406343484657052</v>
      </c>
      <c r="R176" s="8">
        <v>1.112018768726327</v>
      </c>
      <c r="S176" s="8">
        <v>1.030366201410776</v>
      </c>
      <c r="T176" s="13">
        <f t="shared" si="16"/>
        <v>1.0610064395342693</v>
      </c>
      <c r="U176" s="14">
        <f t="shared" si="17"/>
        <v>4.4475296605919923E-2</v>
      </c>
    </row>
    <row r="177" spans="1:21" x14ac:dyDescent="0.2">
      <c r="A177" s="6" t="s">
        <v>183</v>
      </c>
      <c r="C177" s="6" t="s">
        <v>184</v>
      </c>
      <c r="E177" s="12">
        <v>13387344</v>
      </c>
      <c r="F177" s="12">
        <v>12891424</v>
      </c>
      <c r="G177" s="12">
        <v>15574320</v>
      </c>
      <c r="H177" s="9">
        <f t="shared" si="12"/>
        <v>13951029.333333334</v>
      </c>
      <c r="I177" s="11">
        <f t="shared" si="13"/>
        <v>1427511.3319919156</v>
      </c>
      <c r="J177" s="11"/>
      <c r="K177" s="8">
        <v>0.85572448156714431</v>
      </c>
      <c r="L177" s="8">
        <v>0.69344715870837925</v>
      </c>
      <c r="M177" s="8">
        <v>0.69368653994267826</v>
      </c>
      <c r="N177" s="13">
        <f t="shared" si="14"/>
        <v>0.7476193934060672</v>
      </c>
      <c r="O177" s="14">
        <f t="shared" si="15"/>
        <v>9.362182913498146E-2</v>
      </c>
      <c r="P177" s="14"/>
      <c r="Q177" s="8">
        <v>0.96150595203704536</v>
      </c>
      <c r="R177" s="8">
        <v>0.90232126656322986</v>
      </c>
      <c r="S177" s="8">
        <v>0.85441768172024102</v>
      </c>
      <c r="T177" s="13">
        <f t="shared" si="16"/>
        <v>0.90608163344017212</v>
      </c>
      <c r="U177" s="14">
        <f t="shared" si="17"/>
        <v>5.364307671217361E-2</v>
      </c>
    </row>
    <row r="178" spans="1:21" x14ac:dyDescent="0.2">
      <c r="A178" s="6" t="s">
        <v>242</v>
      </c>
      <c r="C178" s="6" t="s">
        <v>184</v>
      </c>
      <c r="E178" s="12">
        <v>7195992</v>
      </c>
      <c r="F178" s="12">
        <v>7439472</v>
      </c>
      <c r="G178" s="12">
        <v>8094424</v>
      </c>
      <c r="H178" s="9">
        <f t="shared" si="12"/>
        <v>7576629.333333333</v>
      </c>
      <c r="I178" s="11">
        <f t="shared" si="13"/>
        <v>464654.83449689118</v>
      </c>
      <c r="J178" s="11"/>
      <c r="K178" s="8">
        <v>0.5758383835279951</v>
      </c>
      <c r="L178" s="8">
        <v>0.57129640039293239</v>
      </c>
      <c r="M178" s="8">
        <v>0.59250273690596555</v>
      </c>
      <c r="N178" s="13">
        <f t="shared" si="14"/>
        <v>0.57987917360896446</v>
      </c>
      <c r="O178" s="14">
        <f t="shared" si="15"/>
        <v>1.1165713834540337E-2</v>
      </c>
      <c r="P178" s="14"/>
      <c r="Q178" s="8">
        <v>1.0457275687982652</v>
      </c>
      <c r="R178" s="8">
        <v>1.1241466115532086</v>
      </c>
      <c r="S178" s="8">
        <v>0.97455050277652711</v>
      </c>
      <c r="T178" s="13">
        <f t="shared" si="16"/>
        <v>1.048141561042667</v>
      </c>
      <c r="U178" s="14">
        <f t="shared" si="17"/>
        <v>7.4827264143480524E-2</v>
      </c>
    </row>
    <row r="179" spans="1:21" x14ac:dyDescent="0.2">
      <c r="A179" s="6" t="s">
        <v>243</v>
      </c>
      <c r="C179" s="6" t="s">
        <v>184</v>
      </c>
      <c r="E179" s="12">
        <v>17854728</v>
      </c>
      <c r="F179" s="12">
        <v>14620008</v>
      </c>
      <c r="G179" s="12">
        <v>15082816</v>
      </c>
      <c r="H179" s="9">
        <f t="shared" si="12"/>
        <v>15852517.333333334</v>
      </c>
      <c r="I179" s="11">
        <f t="shared" si="13"/>
        <v>1749338.0109348032</v>
      </c>
      <c r="J179" s="11"/>
      <c r="K179" s="8">
        <v>1.4287728098991817</v>
      </c>
      <c r="L179" s="8">
        <v>1.1227084320118248</v>
      </c>
      <c r="M179" s="8">
        <v>1.1040451748325868</v>
      </c>
      <c r="N179" s="13">
        <f t="shared" si="14"/>
        <v>1.2185088055811979</v>
      </c>
      <c r="O179" s="14">
        <f t="shared" si="15"/>
        <v>0.18233291783440858</v>
      </c>
      <c r="P179" s="14"/>
      <c r="Q179" s="8">
        <v>1.0348893171977283</v>
      </c>
      <c r="R179" s="8">
        <v>1.041039130333574</v>
      </c>
      <c r="S179" s="8">
        <v>0.97809245084796637</v>
      </c>
      <c r="T179" s="13">
        <f t="shared" si="16"/>
        <v>1.0180069661264228</v>
      </c>
      <c r="U179" s="14">
        <f t="shared" si="17"/>
        <v>3.4703478901070686E-2</v>
      </c>
    </row>
    <row r="180" spans="1:21" x14ac:dyDescent="0.2">
      <c r="A180" s="6" t="s">
        <v>185</v>
      </c>
      <c r="C180" s="6" t="s">
        <v>186</v>
      </c>
      <c r="E180" s="12">
        <v>11689952</v>
      </c>
      <c r="F180" s="12">
        <v>11421872</v>
      </c>
      <c r="G180" s="12">
        <v>13303472</v>
      </c>
      <c r="H180" s="9">
        <f t="shared" si="12"/>
        <v>12138432</v>
      </c>
      <c r="I180" s="11">
        <f t="shared" si="13"/>
        <v>1017818.9292796631</v>
      </c>
      <c r="J180" s="11"/>
      <c r="K180" s="8">
        <v>0.74722649352588544</v>
      </c>
      <c r="L180" s="8">
        <v>0.61439796608433583</v>
      </c>
      <c r="M180" s="8">
        <v>0.59254204747971673</v>
      </c>
      <c r="N180" s="13">
        <f t="shared" si="14"/>
        <v>0.65138883569664607</v>
      </c>
      <c r="O180" s="14">
        <f t="shared" si="15"/>
        <v>8.3714173161769254E-2</v>
      </c>
      <c r="P180" s="14"/>
      <c r="Q180" s="8">
        <v>0.97074874621689533</v>
      </c>
      <c r="R180" s="8">
        <v>0.92654691772541398</v>
      </c>
      <c r="S180" s="8">
        <v>0.96290977749439344</v>
      </c>
      <c r="T180" s="13">
        <f t="shared" si="16"/>
        <v>0.95340181381223432</v>
      </c>
      <c r="U180" s="14">
        <f t="shared" si="17"/>
        <v>2.3584983369371423E-2</v>
      </c>
    </row>
    <row r="181" spans="1:21" x14ac:dyDescent="0.2">
      <c r="A181" s="6" t="s">
        <v>187</v>
      </c>
      <c r="C181" s="6" t="s">
        <v>186</v>
      </c>
      <c r="E181" s="12">
        <v>13389376</v>
      </c>
      <c r="F181" s="12">
        <v>11072584</v>
      </c>
      <c r="G181" s="12">
        <v>13784576</v>
      </c>
      <c r="H181" s="9">
        <f t="shared" si="12"/>
        <v>12748845.333333334</v>
      </c>
      <c r="I181" s="11">
        <f t="shared" si="13"/>
        <v>1465071.6034451467</v>
      </c>
      <c r="J181" s="11"/>
      <c r="K181" s="8">
        <v>0.85585436783484192</v>
      </c>
      <c r="L181" s="8">
        <v>0.59560929144521657</v>
      </c>
      <c r="M181" s="8">
        <v>0.61397061509053907</v>
      </c>
      <c r="N181" s="13">
        <f t="shared" si="14"/>
        <v>0.68847809145686589</v>
      </c>
      <c r="O181" s="14">
        <f t="shared" si="15"/>
        <v>0.14524254876626014</v>
      </c>
      <c r="P181" s="14"/>
      <c r="Q181" s="8">
        <v>0.96250312955390216</v>
      </c>
      <c r="R181" s="8">
        <v>0.88295822791680967</v>
      </c>
      <c r="S181" s="8">
        <v>0.90930890242293649</v>
      </c>
      <c r="T181" s="13">
        <f t="shared" si="16"/>
        <v>0.91825675329788281</v>
      </c>
      <c r="U181" s="14">
        <f t="shared" si="17"/>
        <v>4.0520314295102493E-2</v>
      </c>
    </row>
    <row r="182" spans="1:21" x14ac:dyDescent="0.2">
      <c r="A182" s="6" t="s">
        <v>188</v>
      </c>
      <c r="C182" s="6" t="s">
        <v>186</v>
      </c>
      <c r="E182" s="12">
        <v>27263912</v>
      </c>
      <c r="F182" s="12">
        <v>28646056</v>
      </c>
      <c r="G182" s="12">
        <v>30335312</v>
      </c>
      <c r="H182" s="9">
        <f t="shared" si="12"/>
        <v>28748426.666666668</v>
      </c>
      <c r="I182" s="11">
        <f t="shared" si="13"/>
        <v>1538256.9047611433</v>
      </c>
      <c r="J182" s="11"/>
      <c r="K182" s="8">
        <v>1.7427203604906427</v>
      </c>
      <c r="L182" s="8">
        <v>1.5409101540218613</v>
      </c>
      <c r="M182" s="8">
        <v>1.3511471203469305</v>
      </c>
      <c r="N182" s="13">
        <f t="shared" si="14"/>
        <v>1.5449258782864783</v>
      </c>
      <c r="O182" s="14">
        <f t="shared" si="15"/>
        <v>0.19581750465724032</v>
      </c>
      <c r="P182" s="14"/>
      <c r="Q182" s="8">
        <v>0.96082262152120212</v>
      </c>
      <c r="R182" s="8">
        <v>0.92242307266637957</v>
      </c>
      <c r="S182" s="8">
        <v>0.85126808407721732</v>
      </c>
      <c r="T182" s="13">
        <f t="shared" si="16"/>
        <v>0.91150459275493301</v>
      </c>
      <c r="U182" s="14">
        <f t="shared" si="17"/>
        <v>5.5587400292906881E-2</v>
      </c>
    </row>
    <row r="183" spans="1:21" x14ac:dyDescent="0.2">
      <c r="A183" s="6" t="s">
        <v>189</v>
      </c>
      <c r="C183" s="6" t="s">
        <v>190</v>
      </c>
      <c r="E183" s="12">
        <v>2943496</v>
      </c>
      <c r="F183" s="12">
        <v>2526584</v>
      </c>
      <c r="G183" s="12">
        <v>2865376</v>
      </c>
      <c r="H183" s="9">
        <f t="shared" si="12"/>
        <v>2778485.3333333335</v>
      </c>
      <c r="I183" s="11">
        <f t="shared" si="13"/>
        <v>221622.18955089615</v>
      </c>
      <c r="J183" s="11"/>
      <c r="K183" s="8">
        <v>0.18814946329869189</v>
      </c>
      <c r="L183" s="8">
        <v>0.13590837567968067</v>
      </c>
      <c r="M183" s="8">
        <v>0.12762501111283137</v>
      </c>
      <c r="N183" s="13">
        <f t="shared" si="14"/>
        <v>0.15056095003040132</v>
      </c>
      <c r="O183" s="14">
        <f t="shared" si="15"/>
        <v>3.2815023684696194E-2</v>
      </c>
      <c r="P183" s="14"/>
      <c r="Q183" s="8">
        <v>0.97521963940406164</v>
      </c>
      <c r="R183" s="8">
        <v>0.91157841755728797</v>
      </c>
      <c r="S183" s="8">
        <v>0.92374043577679077</v>
      </c>
      <c r="T183" s="13">
        <f t="shared" si="16"/>
        <v>0.93684616424604672</v>
      </c>
      <c r="U183" s="14">
        <f t="shared" si="17"/>
        <v>3.3784188144307489E-2</v>
      </c>
    </row>
    <row r="184" spans="1:21" x14ac:dyDescent="0.2">
      <c r="A184" s="6" t="s">
        <v>191</v>
      </c>
      <c r="C184" s="6" t="s">
        <v>190</v>
      </c>
      <c r="E184" s="12">
        <v>8586000</v>
      </c>
      <c r="F184" s="12">
        <v>8928376</v>
      </c>
      <c r="G184" s="12">
        <v>11105784</v>
      </c>
      <c r="H184" s="9">
        <f t="shared" si="12"/>
        <v>9540053.333333334</v>
      </c>
      <c r="I184" s="11">
        <f t="shared" si="13"/>
        <v>1366725.9131769354</v>
      </c>
      <c r="J184" s="11"/>
      <c r="K184" s="8">
        <v>0.54882061734840759</v>
      </c>
      <c r="L184" s="8">
        <v>0.48026943874315853</v>
      </c>
      <c r="M184" s="8">
        <v>0.49465613113835838</v>
      </c>
      <c r="N184" s="13">
        <f t="shared" si="14"/>
        <v>0.50791539574330813</v>
      </c>
      <c r="O184" s="14">
        <f t="shared" si="15"/>
        <v>3.6147919655773346E-2</v>
      </c>
      <c r="P184" s="14"/>
      <c r="Q184" s="8">
        <v>0.94905478556047007</v>
      </c>
      <c r="R184" s="8">
        <v>0.9181554217283634</v>
      </c>
      <c r="S184" s="8">
        <v>0.92368134646673405</v>
      </c>
      <c r="T184" s="13">
        <f t="shared" si="16"/>
        <v>0.93029718458518917</v>
      </c>
      <c r="U184" s="14">
        <f t="shared" si="17"/>
        <v>1.6477853525700133E-2</v>
      </c>
    </row>
    <row r="185" spans="1:21" x14ac:dyDescent="0.2">
      <c r="A185" s="6" t="s">
        <v>192</v>
      </c>
      <c r="C185" s="6" t="s">
        <v>190</v>
      </c>
      <c r="E185" s="12">
        <v>13184080</v>
      </c>
      <c r="F185" s="12">
        <v>10902616</v>
      </c>
      <c r="G185" s="12">
        <v>14989232</v>
      </c>
      <c r="H185" s="9">
        <f t="shared" si="12"/>
        <v>13025309.333333334</v>
      </c>
      <c r="I185" s="11">
        <f t="shared" si="13"/>
        <v>2047929.1189661189</v>
      </c>
      <c r="J185" s="11"/>
      <c r="K185" s="8">
        <v>0.84273176389131077</v>
      </c>
      <c r="L185" s="8">
        <v>0.58646648249941313</v>
      </c>
      <c r="M185" s="8">
        <v>0.66762648272785396</v>
      </c>
      <c r="N185" s="13">
        <f t="shared" si="14"/>
        <v>0.69894157637285925</v>
      </c>
      <c r="O185" s="14">
        <f t="shared" si="15"/>
        <v>0.13097117976567837</v>
      </c>
      <c r="P185" s="14"/>
      <c r="Q185" s="8">
        <v>0.97471035131605321</v>
      </c>
      <c r="R185" s="8">
        <v>0.94083304489915609</v>
      </c>
      <c r="S185" s="8">
        <v>0.95160585506354167</v>
      </c>
      <c r="T185" s="13">
        <f t="shared" si="16"/>
        <v>0.95571641709291699</v>
      </c>
      <c r="U185" s="14">
        <f t="shared" si="17"/>
        <v>1.730868315800169E-2</v>
      </c>
    </row>
    <row r="186" spans="1:21" x14ac:dyDescent="0.2">
      <c r="A186" s="6" t="s">
        <v>244</v>
      </c>
      <c r="C186" s="6" t="s">
        <v>245</v>
      </c>
      <c r="E186" s="12">
        <v>4446640</v>
      </c>
      <c r="F186" s="12">
        <v>3939208</v>
      </c>
      <c r="G186" s="12">
        <v>5184928</v>
      </c>
      <c r="H186" s="9">
        <f t="shared" si="12"/>
        <v>4523592</v>
      </c>
      <c r="I186" s="11">
        <f t="shared" si="13"/>
        <v>626415.02801896445</v>
      </c>
      <c r="J186" s="11"/>
      <c r="K186" s="8">
        <v>0.35793055440179949</v>
      </c>
      <c r="L186" s="8">
        <v>0.29028927172854119</v>
      </c>
      <c r="M186" s="8">
        <v>0.3521225167038104</v>
      </c>
      <c r="N186" s="13">
        <f t="shared" si="14"/>
        <v>0.33344744761138373</v>
      </c>
      <c r="O186" s="14">
        <f t="shared" si="15"/>
        <v>3.748872409973554E-2</v>
      </c>
      <c r="P186" s="14"/>
      <c r="Q186" s="8">
        <v>0.94812174654044945</v>
      </c>
      <c r="R186" s="8">
        <v>0.87505947014059149</v>
      </c>
      <c r="S186" s="8">
        <v>0.97454176003328929</v>
      </c>
      <c r="T186" s="13">
        <f t="shared" si="16"/>
        <v>0.93257432557144337</v>
      </c>
      <c r="U186" s="14">
        <f t="shared" si="17"/>
        <v>5.1531283941546685E-2</v>
      </c>
    </row>
    <row r="187" spans="1:21" x14ac:dyDescent="0.2">
      <c r="A187" s="6" t="s">
        <v>246</v>
      </c>
      <c r="C187" s="6" t="s">
        <v>245</v>
      </c>
      <c r="E187" s="12">
        <v>8670272</v>
      </c>
      <c r="F187" s="12">
        <v>6923320</v>
      </c>
      <c r="G187" s="12">
        <v>7081856</v>
      </c>
      <c r="H187" s="9">
        <f t="shared" si="12"/>
        <v>7558482.666666667</v>
      </c>
      <c r="I187" s="11">
        <f t="shared" si="13"/>
        <v>966095.26295771066</v>
      </c>
      <c r="J187" s="11"/>
      <c r="K187" s="8">
        <v>0.69791016672687667</v>
      </c>
      <c r="L187" s="8">
        <v>0.51019532879290552</v>
      </c>
      <c r="M187" s="8">
        <v>0.48094803971318018</v>
      </c>
      <c r="N187" s="13">
        <f t="shared" si="14"/>
        <v>0.56301784507765418</v>
      </c>
      <c r="O187" s="14">
        <f t="shared" si="15"/>
        <v>0.1177319192469321</v>
      </c>
      <c r="P187" s="14"/>
      <c r="Q187" s="8">
        <v>1.0273881550916064</v>
      </c>
      <c r="R187" s="8">
        <v>1.0197340353850128</v>
      </c>
      <c r="S187" s="8">
        <v>1.0414194713354661</v>
      </c>
      <c r="T187" s="13">
        <f t="shared" si="16"/>
        <v>1.029513887270695</v>
      </c>
      <c r="U187" s="14">
        <f t="shared" si="17"/>
        <v>1.0997890073246431E-2</v>
      </c>
    </row>
    <row r="188" spans="1:21" x14ac:dyDescent="0.2">
      <c r="A188" s="6" t="s">
        <v>247</v>
      </c>
      <c r="C188" s="6" t="s">
        <v>245</v>
      </c>
      <c r="E188" s="12">
        <v>13141888</v>
      </c>
      <c r="F188" s="12">
        <v>13532176</v>
      </c>
      <c r="G188" s="12">
        <v>12996376</v>
      </c>
      <c r="H188" s="9">
        <f t="shared" si="12"/>
        <v>13223480</v>
      </c>
      <c r="I188" s="11">
        <f t="shared" si="13"/>
        <v>277061.99820256839</v>
      </c>
      <c r="J188" s="11"/>
      <c r="K188" s="8">
        <v>1.0578511545180982</v>
      </c>
      <c r="L188" s="8">
        <v>0.99721708423176525</v>
      </c>
      <c r="M188" s="8">
        <v>0.88261912704458012</v>
      </c>
      <c r="N188" s="13">
        <f t="shared" si="14"/>
        <v>0.97922912193148115</v>
      </c>
      <c r="O188" s="14">
        <f t="shared" si="15"/>
        <v>8.8990117169870486E-2</v>
      </c>
      <c r="P188" s="14"/>
      <c r="Q188" s="8">
        <v>0.92355013801152253</v>
      </c>
      <c r="R188" s="8">
        <v>0.95968091989418591</v>
      </c>
      <c r="S188" s="8">
        <v>0.94449029986916655</v>
      </c>
      <c r="T188" s="13">
        <f t="shared" si="16"/>
        <v>0.94257378592495833</v>
      </c>
      <c r="U188" s="14">
        <f t="shared" si="17"/>
        <v>1.8141475109177522E-2</v>
      </c>
    </row>
    <row r="189" spans="1:21" x14ac:dyDescent="0.2">
      <c r="A189" s="6" t="s">
        <v>318</v>
      </c>
      <c r="C189" s="6" t="s">
        <v>319</v>
      </c>
      <c r="E189" s="12">
        <v>6663800</v>
      </c>
      <c r="F189" s="12">
        <v>3819032</v>
      </c>
      <c r="G189" s="12">
        <v>8622968</v>
      </c>
      <c r="H189" s="9">
        <f t="shared" si="12"/>
        <v>6368600</v>
      </c>
      <c r="I189" s="11">
        <f t="shared" si="13"/>
        <v>2415534.6308889883</v>
      </c>
      <c r="J189" s="11"/>
      <c r="K189" s="8">
        <v>0.33947849972897964</v>
      </c>
      <c r="L189" s="8">
        <v>0.29859375171031255</v>
      </c>
      <c r="M189" s="8">
        <v>0.49471207455349531</v>
      </c>
      <c r="N189" s="13">
        <f t="shared" si="14"/>
        <v>0.37759477533092917</v>
      </c>
      <c r="O189" s="14">
        <f t="shared" si="15"/>
        <v>0.10346611516834187</v>
      </c>
      <c r="P189" s="14"/>
      <c r="Q189" s="8">
        <v>1.0160147083544087</v>
      </c>
      <c r="R189" s="8">
        <v>0.9020559013366628</v>
      </c>
      <c r="S189" s="8">
        <v>0.95967900635840409</v>
      </c>
      <c r="T189" s="13">
        <f t="shared" si="16"/>
        <v>0.95924987201649181</v>
      </c>
      <c r="U189" s="14">
        <f t="shared" si="17"/>
        <v>5.698061548842305E-2</v>
      </c>
    </row>
    <row r="190" spans="1:21" x14ac:dyDescent="0.2">
      <c r="A190" s="6" t="s">
        <v>320</v>
      </c>
      <c r="C190" s="6" t="s">
        <v>319</v>
      </c>
      <c r="E190" s="12">
        <v>16115832</v>
      </c>
      <c r="F190" s="12">
        <v>8716248</v>
      </c>
      <c r="G190" s="12">
        <v>14438808</v>
      </c>
      <c r="H190" s="9">
        <f t="shared" si="12"/>
        <v>13090296</v>
      </c>
      <c r="I190" s="11">
        <f t="shared" si="13"/>
        <v>3879732.5041646878</v>
      </c>
      <c r="J190" s="11"/>
      <c r="K190" s="8">
        <v>0.82099980030077147</v>
      </c>
      <c r="L190" s="8">
        <v>0.6814860915429638</v>
      </c>
      <c r="M190" s="8">
        <v>0.82837517891282964</v>
      </c>
      <c r="N190" s="13">
        <f t="shared" si="14"/>
        <v>0.77695369025218841</v>
      </c>
      <c r="O190" s="14">
        <f t="shared" si="15"/>
        <v>8.2759566546091484E-2</v>
      </c>
      <c r="P190" s="14"/>
      <c r="Q190" s="8">
        <v>1.1135246454639818</v>
      </c>
      <c r="R190" s="8">
        <v>0.93550827747039755</v>
      </c>
      <c r="S190" s="8">
        <v>1.026822927990908</v>
      </c>
      <c r="T190" s="13">
        <f t="shared" si="16"/>
        <v>1.0252852836417625</v>
      </c>
      <c r="U190" s="14">
        <f t="shared" si="17"/>
        <v>8.9018144672954977E-2</v>
      </c>
    </row>
    <row r="191" spans="1:21" x14ac:dyDescent="0.2">
      <c r="A191" s="6" t="s">
        <v>321</v>
      </c>
      <c r="C191" s="6" t="s">
        <v>319</v>
      </c>
      <c r="E191" s="12">
        <v>15390816</v>
      </c>
      <c r="F191" s="12">
        <v>9907080</v>
      </c>
      <c r="G191" s="12">
        <v>19983560</v>
      </c>
      <c r="H191" s="9">
        <f t="shared" si="12"/>
        <v>15093818.666666666</v>
      </c>
      <c r="I191" s="11">
        <f t="shared" si="13"/>
        <v>5044801.0723521411</v>
      </c>
      <c r="J191" s="11"/>
      <c r="K191" s="8">
        <v>0.78406481666388173</v>
      </c>
      <c r="L191" s="8">
        <v>0.77459214421198963</v>
      </c>
      <c r="M191" s="8">
        <v>1.1464855748698415</v>
      </c>
      <c r="N191" s="13">
        <f t="shared" si="14"/>
        <v>0.90171417858190439</v>
      </c>
      <c r="O191" s="14">
        <f t="shared" si="15"/>
        <v>0.21203115386990862</v>
      </c>
      <c r="P191" s="14"/>
      <c r="Q191" s="8">
        <v>1.0270474817822799</v>
      </c>
      <c r="R191" s="8">
        <v>0.94429948968313027</v>
      </c>
      <c r="S191" s="8">
        <v>1.0420338638268203</v>
      </c>
      <c r="T191" s="13">
        <f t="shared" si="16"/>
        <v>1.0044602784307435</v>
      </c>
      <c r="U191" s="14">
        <f t="shared" si="17"/>
        <v>5.2636852952541141E-2</v>
      </c>
    </row>
    <row r="192" spans="1:21" x14ac:dyDescent="0.2">
      <c r="A192" s="6" t="s">
        <v>248</v>
      </c>
      <c r="C192" s="6" t="s">
        <v>249</v>
      </c>
      <c r="E192" s="12">
        <v>7026016</v>
      </c>
      <c r="F192" s="12">
        <v>9247816</v>
      </c>
      <c r="G192" s="12">
        <v>7354880</v>
      </c>
      <c r="H192" s="9">
        <f t="shared" si="12"/>
        <v>7876237.333333333</v>
      </c>
      <c r="I192" s="11">
        <f t="shared" si="13"/>
        <v>1199149.2449921854</v>
      </c>
      <c r="J192" s="11"/>
      <c r="K192" s="8">
        <v>0.565556420604302</v>
      </c>
      <c r="L192" s="8">
        <v>0.68149277004909381</v>
      </c>
      <c r="M192" s="8">
        <v>0.49948983971513605</v>
      </c>
      <c r="N192" s="13">
        <f t="shared" si="14"/>
        <v>0.58217967678951066</v>
      </c>
      <c r="O192" s="14">
        <f t="shared" si="15"/>
        <v>9.2133143586800748E-2</v>
      </c>
      <c r="P192" s="14"/>
      <c r="Q192" s="8">
        <v>0.95530056871862323</v>
      </c>
      <c r="R192" s="8">
        <v>0.91799858686288771</v>
      </c>
      <c r="S192" s="8">
        <v>0.94024561464788481</v>
      </c>
      <c r="T192" s="13">
        <f t="shared" si="16"/>
        <v>0.93784825674313199</v>
      </c>
      <c r="U192" s="14">
        <f t="shared" si="17"/>
        <v>1.8766191842886408E-2</v>
      </c>
    </row>
    <row r="193" spans="1:21" x14ac:dyDescent="0.2">
      <c r="A193" s="6" t="s">
        <v>250</v>
      </c>
      <c r="C193" s="6" t="s">
        <v>249</v>
      </c>
      <c r="E193" s="12">
        <v>13812864</v>
      </c>
      <c r="F193" s="12">
        <v>14308144</v>
      </c>
      <c r="G193" s="12">
        <v>16083432</v>
      </c>
      <c r="H193" s="9">
        <f t="shared" si="12"/>
        <v>14734813.333333334</v>
      </c>
      <c r="I193" s="11">
        <f t="shared" si="13"/>
        <v>1193903.1789309103</v>
      </c>
      <c r="J193" s="11"/>
      <c r="K193" s="8">
        <v>1.1118611062277715</v>
      </c>
      <c r="L193" s="8">
        <v>1.054399945762472</v>
      </c>
      <c r="M193" s="8">
        <v>1.0922694689443322</v>
      </c>
      <c r="N193" s="13">
        <f t="shared" si="14"/>
        <v>1.0861768403115253</v>
      </c>
      <c r="O193" s="14">
        <f t="shared" si="15"/>
        <v>2.9211065253559283E-2</v>
      </c>
      <c r="P193" s="14"/>
      <c r="Q193" s="8">
        <v>1.0054619217872955</v>
      </c>
      <c r="R193" s="8">
        <v>0.91753548291987785</v>
      </c>
      <c r="S193" s="8">
        <v>0.98959786353374979</v>
      </c>
      <c r="T193" s="13">
        <f t="shared" si="16"/>
        <v>0.97086508941364114</v>
      </c>
      <c r="U193" s="14">
        <f t="shared" si="17"/>
        <v>4.686098892098519E-2</v>
      </c>
    </row>
    <row r="194" spans="1:21" x14ac:dyDescent="0.2">
      <c r="A194" s="6" t="s">
        <v>251</v>
      </c>
      <c r="C194" s="6" t="s">
        <v>249</v>
      </c>
      <c r="E194" s="12">
        <v>15562424</v>
      </c>
      <c r="F194" s="12">
        <v>18895504</v>
      </c>
      <c r="G194" s="12">
        <v>14233576</v>
      </c>
      <c r="H194" s="9">
        <f t="shared" si="12"/>
        <v>16230501.333333334</v>
      </c>
      <c r="I194" s="11">
        <f t="shared" si="13"/>
        <v>2401694.9560219576</v>
      </c>
      <c r="J194" s="11"/>
      <c r="K194" s="8">
        <v>1.2526912568042095</v>
      </c>
      <c r="L194" s="8">
        <v>1.3924530248475675</v>
      </c>
      <c r="M194" s="8">
        <v>0.96664073306610132</v>
      </c>
      <c r="N194" s="13">
        <f t="shared" si="14"/>
        <v>1.2039283382392927</v>
      </c>
      <c r="O194" s="14">
        <f t="shared" si="15"/>
        <v>0.21705389567633507</v>
      </c>
      <c r="P194" s="14"/>
      <c r="Q194" s="8">
        <v>0.93474518812174656</v>
      </c>
      <c r="R194" s="8">
        <v>0.95051860940756194</v>
      </c>
      <c r="S194" s="8">
        <v>0.94499905462735234</v>
      </c>
      <c r="T194" s="13">
        <f t="shared" si="16"/>
        <v>0.94342095071888699</v>
      </c>
      <c r="U194" s="14">
        <f t="shared" si="17"/>
        <v>8.004249729012005E-3</v>
      </c>
    </row>
    <row r="195" spans="1:21" x14ac:dyDescent="0.2">
      <c r="A195" s="6" t="s">
        <v>252</v>
      </c>
      <c r="C195" s="6" t="s">
        <v>253</v>
      </c>
      <c r="E195" s="12">
        <v>4347816</v>
      </c>
      <c r="F195" s="12">
        <v>4472176</v>
      </c>
      <c r="G195" s="12">
        <v>4629544</v>
      </c>
      <c r="H195" s="9">
        <f t="shared" ref="H195:H258" si="18">AVERAGE(E195:G195)</f>
        <v>4483178.666666667</v>
      </c>
      <c r="I195" s="11">
        <f t="shared" ref="I195:I258" si="19">STDEV(E195:G195)</f>
        <v>141185.90758759648</v>
      </c>
      <c r="J195" s="11"/>
      <c r="K195" s="8">
        <v>0.34997575502334666</v>
      </c>
      <c r="L195" s="8">
        <v>0.32956490596126436</v>
      </c>
      <c r="M195" s="8">
        <v>0.31440488363021146</v>
      </c>
      <c r="N195" s="13">
        <f t="shared" ref="N195:N258" si="20">AVERAGE(K195:M195)</f>
        <v>0.33131518153827416</v>
      </c>
      <c r="O195" s="14">
        <f t="shared" ref="O195:O258" si="21">STDEV(K195:M195)</f>
        <v>1.7849910962336724E-2</v>
      </c>
      <c r="P195" s="14"/>
      <c r="Q195" s="8">
        <v>0.90272799688779382</v>
      </c>
      <c r="R195" s="8">
        <v>0.86449295702291173</v>
      </c>
      <c r="S195" s="8">
        <v>0.90383699801281914</v>
      </c>
      <c r="T195" s="13">
        <f t="shared" ref="T195:T258" si="22">AVERAGE(Q195:S195)</f>
        <v>0.89035265064117486</v>
      </c>
      <c r="U195" s="14">
        <f t="shared" ref="U195:U258" si="23">STDEV(Q195:S195)</f>
        <v>2.240201523070318E-2</v>
      </c>
    </row>
    <row r="196" spans="1:21" x14ac:dyDescent="0.2">
      <c r="A196" s="6" t="s">
        <v>254</v>
      </c>
      <c r="C196" s="6" t="s">
        <v>253</v>
      </c>
      <c r="E196" s="12">
        <v>16277224</v>
      </c>
      <c r="F196" s="12">
        <v>15542360</v>
      </c>
      <c r="G196" s="12">
        <v>17021712</v>
      </c>
      <c r="H196" s="9">
        <f t="shared" si="18"/>
        <v>16280432</v>
      </c>
      <c r="I196" s="11">
        <f t="shared" si="19"/>
        <v>739681.21743356436</v>
      </c>
      <c r="J196" s="11"/>
      <c r="K196" s="8">
        <v>1.310228804320178</v>
      </c>
      <c r="L196" s="8">
        <v>1.1453521533625057</v>
      </c>
      <c r="M196" s="8">
        <v>1.1559906074004209</v>
      </c>
      <c r="N196" s="13">
        <f t="shared" si="20"/>
        <v>1.2038571883610347</v>
      </c>
      <c r="O196" s="14">
        <f t="shared" si="21"/>
        <v>9.2273965382434806E-2</v>
      </c>
      <c r="P196" s="14"/>
      <c r="Q196" s="8">
        <v>0.95485300383468252</v>
      </c>
      <c r="R196" s="8">
        <v>0.88674130433002185</v>
      </c>
      <c r="S196" s="8">
        <v>0.95829805587342176</v>
      </c>
      <c r="T196" s="13">
        <f t="shared" si="22"/>
        <v>0.93329745467937542</v>
      </c>
      <c r="U196" s="14">
        <f t="shared" si="23"/>
        <v>4.0355587561093857E-2</v>
      </c>
    </row>
    <row r="197" spans="1:21" x14ac:dyDescent="0.2">
      <c r="A197" s="6" t="s">
        <v>322</v>
      </c>
      <c r="C197" s="6" t="s">
        <v>253</v>
      </c>
      <c r="E197" s="12">
        <v>16290280</v>
      </c>
      <c r="F197" s="12">
        <v>10773336</v>
      </c>
      <c r="G197" s="12">
        <v>13835664</v>
      </c>
      <c r="H197" s="9">
        <f t="shared" si="18"/>
        <v>13633093.333333334</v>
      </c>
      <c r="I197" s="11">
        <f t="shared" si="19"/>
        <v>2764044.8496776139</v>
      </c>
      <c r="J197" s="11"/>
      <c r="K197" s="8">
        <v>0.82988682351886345</v>
      </c>
      <c r="L197" s="8">
        <v>0.84232098989371429</v>
      </c>
      <c r="M197" s="8">
        <v>0.79377194027220221</v>
      </c>
      <c r="N197" s="13">
        <f t="shared" si="20"/>
        <v>0.82199325122825995</v>
      </c>
      <c r="O197" s="14">
        <f t="shared" si="21"/>
        <v>2.5218721565897183E-2</v>
      </c>
      <c r="P197" s="14"/>
      <c r="Q197" s="8">
        <v>1.0565350488054739</v>
      </c>
      <c r="R197" s="8">
        <v>0.92156407917228411</v>
      </c>
      <c r="S197" s="8">
        <v>0.96425304782548771</v>
      </c>
      <c r="T197" s="13">
        <f t="shared" si="22"/>
        <v>0.98078405860108198</v>
      </c>
      <c r="U197" s="14">
        <f t="shared" si="23"/>
        <v>6.8987291575173235E-2</v>
      </c>
    </row>
    <row r="198" spans="1:21" x14ac:dyDescent="0.2">
      <c r="A198" s="6" t="s">
        <v>255</v>
      </c>
      <c r="C198" s="6" t="s">
        <v>256</v>
      </c>
      <c r="E198" s="12">
        <v>12593640</v>
      </c>
      <c r="F198" s="12">
        <v>15335832</v>
      </c>
      <c r="G198" s="12">
        <v>15808112</v>
      </c>
      <c r="H198" s="9">
        <f t="shared" si="18"/>
        <v>14579194.666666666</v>
      </c>
      <c r="I198" s="11">
        <f t="shared" si="19"/>
        <v>1735679.2907508384</v>
      </c>
      <c r="J198" s="11"/>
      <c r="K198" s="8">
        <v>1.0137201453539477</v>
      </c>
      <c r="L198" s="8">
        <v>1.1301326313896745</v>
      </c>
      <c r="M198" s="8">
        <v>1.0735717413579717</v>
      </c>
      <c r="N198" s="13">
        <f t="shared" si="20"/>
        <v>1.0724748393671979</v>
      </c>
      <c r="O198" s="14">
        <f t="shared" si="21"/>
        <v>5.821399420876041E-2</v>
      </c>
      <c r="P198" s="14"/>
      <c r="Q198" s="8">
        <v>0.91627498564309662</v>
      </c>
      <c r="R198" s="8">
        <v>0.86757237488189731</v>
      </c>
      <c r="S198" s="8">
        <v>1.0176826448565273</v>
      </c>
      <c r="T198" s="13">
        <f t="shared" si="22"/>
        <v>0.93384333512717388</v>
      </c>
      <c r="U198" s="14">
        <f t="shared" si="23"/>
        <v>7.6581711038994665E-2</v>
      </c>
    </row>
    <row r="199" spans="1:21" x14ac:dyDescent="0.2">
      <c r="A199" s="6" t="s">
        <v>323</v>
      </c>
      <c r="C199" s="6" t="s">
        <v>256</v>
      </c>
      <c r="E199" s="12">
        <v>12017832</v>
      </c>
      <c r="F199" s="12">
        <v>6897368</v>
      </c>
      <c r="G199" s="12">
        <v>14203896</v>
      </c>
      <c r="H199" s="9">
        <f t="shared" si="18"/>
        <v>11039698.666666666</v>
      </c>
      <c r="I199" s="11">
        <f t="shared" si="19"/>
        <v>3750186.1909816349</v>
      </c>
      <c r="J199" s="11"/>
      <c r="K199" s="8">
        <v>0.61223259661978491</v>
      </c>
      <c r="L199" s="8">
        <v>0.53927565625180807</v>
      </c>
      <c r="M199" s="8">
        <v>0.81489793965396762</v>
      </c>
      <c r="N199" s="13">
        <f t="shared" si="20"/>
        <v>0.65546873084185353</v>
      </c>
      <c r="O199" s="14">
        <f t="shared" si="21"/>
        <v>0.14280732913196953</v>
      </c>
      <c r="P199" s="14"/>
      <c r="Q199" s="8">
        <v>0.96423243602220121</v>
      </c>
      <c r="R199" s="8">
        <v>0.88200128902491803</v>
      </c>
      <c r="S199" s="8">
        <v>1.0081405555919978</v>
      </c>
      <c r="T199" s="13">
        <f t="shared" si="22"/>
        <v>0.95145809354637245</v>
      </c>
      <c r="U199" s="14">
        <f t="shared" si="23"/>
        <v>6.4032542599740047E-2</v>
      </c>
    </row>
    <row r="200" spans="1:21" x14ac:dyDescent="0.2">
      <c r="A200" s="6" t="s">
        <v>324</v>
      </c>
      <c r="C200" s="6" t="s">
        <v>256</v>
      </c>
      <c r="E200" s="12">
        <v>13558320</v>
      </c>
      <c r="F200" s="12">
        <v>9515064</v>
      </c>
      <c r="G200" s="12">
        <v>10867152</v>
      </c>
      <c r="H200" s="9">
        <f t="shared" si="18"/>
        <v>11313512</v>
      </c>
      <c r="I200" s="11">
        <f t="shared" si="19"/>
        <v>2058253.5576512434</v>
      </c>
      <c r="J200" s="11"/>
      <c r="K200" s="8">
        <v>0.69071072547876866</v>
      </c>
      <c r="L200" s="8">
        <v>0.74394209253123134</v>
      </c>
      <c r="M200" s="8">
        <v>0.62346413791726529</v>
      </c>
      <c r="N200" s="13">
        <f t="shared" si="20"/>
        <v>0.68603898530908847</v>
      </c>
      <c r="O200" s="14">
        <f t="shared" si="21"/>
        <v>6.0374690509773787E-2</v>
      </c>
      <c r="P200" s="14"/>
      <c r="Q200" s="8">
        <v>0.94370164775481247</v>
      </c>
      <c r="R200" s="8">
        <v>0.84453238597266889</v>
      </c>
      <c r="S200" s="8">
        <v>0.84105611271334413</v>
      </c>
      <c r="T200" s="13">
        <f t="shared" si="22"/>
        <v>0.87643004881360842</v>
      </c>
      <c r="U200" s="14">
        <f t="shared" si="23"/>
        <v>5.8284836252862716E-2</v>
      </c>
    </row>
    <row r="201" spans="1:21" x14ac:dyDescent="0.2">
      <c r="A201" s="6" t="s">
        <v>257</v>
      </c>
      <c r="C201" s="6" t="s">
        <v>258</v>
      </c>
      <c r="E201" s="12">
        <v>2796024</v>
      </c>
      <c r="F201" s="12">
        <v>4879872</v>
      </c>
      <c r="G201" s="12">
        <v>4489896</v>
      </c>
      <c r="H201" s="9">
        <f t="shared" si="18"/>
        <v>4055264</v>
      </c>
      <c r="I201" s="11">
        <f t="shared" si="19"/>
        <v>1107828.666059874</v>
      </c>
      <c r="J201" s="11"/>
      <c r="K201" s="8">
        <v>0.22506486255706262</v>
      </c>
      <c r="L201" s="8">
        <v>0.35960895921426328</v>
      </c>
      <c r="M201" s="8">
        <v>0.30492100936760769</v>
      </c>
      <c r="N201" s="13">
        <f t="shared" si="20"/>
        <v>0.29653161037964454</v>
      </c>
      <c r="O201" s="14">
        <f t="shared" si="21"/>
        <v>6.7663247024215153E-2</v>
      </c>
      <c r="P201" s="14"/>
      <c r="Q201" s="8">
        <v>0.84290694874122374</v>
      </c>
      <c r="R201" s="8">
        <v>0.75384238532779491</v>
      </c>
      <c r="S201" s="8">
        <v>0.82954057926664904</v>
      </c>
      <c r="T201" s="13">
        <f t="shared" si="22"/>
        <v>0.8087633044452226</v>
      </c>
      <c r="U201" s="14">
        <f t="shared" si="23"/>
        <v>4.8030151735758482E-2</v>
      </c>
    </row>
    <row r="202" spans="1:21" x14ac:dyDescent="0.2">
      <c r="A202" s="6" t="s">
        <v>259</v>
      </c>
      <c r="C202" s="6" t="s">
        <v>258</v>
      </c>
      <c r="E202" s="12">
        <v>11361528</v>
      </c>
      <c r="F202" s="12">
        <v>9481496</v>
      </c>
      <c r="G202" s="12">
        <v>10290568</v>
      </c>
      <c r="H202" s="9">
        <f t="shared" si="18"/>
        <v>10377864</v>
      </c>
      <c r="I202" s="11">
        <f t="shared" si="19"/>
        <v>943051.1778095609</v>
      </c>
      <c r="J202" s="11"/>
      <c r="K202" s="8">
        <v>0.9145417699412518</v>
      </c>
      <c r="L202" s="8">
        <v>0.69871318517252101</v>
      </c>
      <c r="M202" s="8">
        <v>0.69886037037962667</v>
      </c>
      <c r="N202" s="13">
        <f t="shared" si="20"/>
        <v>0.77070510849779994</v>
      </c>
      <c r="O202" s="14">
        <f t="shared" si="21"/>
        <v>0.12456622454449598</v>
      </c>
      <c r="P202" s="14"/>
      <c r="Q202" s="8">
        <v>0.96043274485467112</v>
      </c>
      <c r="R202" s="8">
        <v>0.93104144035749836</v>
      </c>
      <c r="S202" s="8">
        <v>0.96412823353513943</v>
      </c>
      <c r="T202" s="13">
        <f t="shared" si="22"/>
        <v>0.95186747291576967</v>
      </c>
      <c r="U202" s="14">
        <f t="shared" si="23"/>
        <v>1.8130275321558101E-2</v>
      </c>
    </row>
    <row r="203" spans="1:21" x14ac:dyDescent="0.2">
      <c r="A203" s="6" t="s">
        <v>325</v>
      </c>
      <c r="C203" s="6" t="s">
        <v>258</v>
      </c>
      <c r="E203" s="12">
        <v>13629400</v>
      </c>
      <c r="F203" s="12">
        <v>10369248</v>
      </c>
      <c r="G203" s="12">
        <v>13987648</v>
      </c>
      <c r="H203" s="9">
        <f t="shared" si="18"/>
        <v>12662098.666666666</v>
      </c>
      <c r="I203" s="11">
        <f t="shared" si="19"/>
        <v>1993729.8066943132</v>
      </c>
      <c r="J203" s="11"/>
      <c r="K203" s="8">
        <v>0.69433180230591474</v>
      </c>
      <c r="L203" s="8">
        <v>0.81072708024825524</v>
      </c>
      <c r="M203" s="8">
        <v>0.80249148091516165</v>
      </c>
      <c r="N203" s="13">
        <f t="shared" si="20"/>
        <v>0.76918345448977721</v>
      </c>
      <c r="O203" s="14">
        <f t="shared" si="21"/>
        <v>6.4954088786497929E-2</v>
      </c>
      <c r="P203" s="14"/>
      <c r="Q203" s="8">
        <v>1.0264595094350717</v>
      </c>
      <c r="R203" s="8">
        <v>0.94843744648522754</v>
      </c>
      <c r="S203" s="8">
        <v>1.0028176861954012</v>
      </c>
      <c r="T203" s="13">
        <f t="shared" si="22"/>
        <v>0.99257154737190012</v>
      </c>
      <c r="U203" s="14">
        <f t="shared" si="23"/>
        <v>4.0007475518085402E-2</v>
      </c>
    </row>
    <row r="204" spans="1:21" x14ac:dyDescent="0.2">
      <c r="A204" s="6" t="s">
        <v>326</v>
      </c>
      <c r="C204" s="6" t="s">
        <v>327</v>
      </c>
      <c r="E204" s="12">
        <v>12048960</v>
      </c>
      <c r="F204" s="12">
        <v>7694656</v>
      </c>
      <c r="G204" s="12">
        <v>13707872</v>
      </c>
      <c r="H204" s="9">
        <f t="shared" si="18"/>
        <v>11150496</v>
      </c>
      <c r="I204" s="11">
        <f t="shared" si="19"/>
        <v>3105659.3237404516</v>
      </c>
      <c r="J204" s="11"/>
      <c r="K204" s="8">
        <v>0.61381837151392393</v>
      </c>
      <c r="L204" s="8">
        <v>0.60161218946588213</v>
      </c>
      <c r="M204" s="8">
        <v>0.78644032945892539</v>
      </c>
      <c r="N204" s="13">
        <f t="shared" si="20"/>
        <v>0.66729029681291052</v>
      </c>
      <c r="O204" s="14">
        <f t="shared" si="21"/>
        <v>0.1033672841362645</v>
      </c>
      <c r="P204" s="14"/>
      <c r="Q204" s="8">
        <v>1.0111224769013556</v>
      </c>
      <c r="R204" s="8">
        <v>0.91950444153151101</v>
      </c>
      <c r="S204" s="8">
        <v>0.92833289234050742</v>
      </c>
      <c r="T204" s="13">
        <f t="shared" si="22"/>
        <v>0.95298660359112475</v>
      </c>
      <c r="U204" s="14">
        <f t="shared" si="23"/>
        <v>5.0540283043124447E-2</v>
      </c>
    </row>
    <row r="205" spans="1:21" x14ac:dyDescent="0.2">
      <c r="A205" s="6" t="s">
        <v>328</v>
      </c>
      <c r="C205" s="6" t="s">
        <v>327</v>
      </c>
      <c r="E205" s="12">
        <v>15300288</v>
      </c>
      <c r="F205" s="12">
        <v>7179720</v>
      </c>
      <c r="G205" s="12">
        <v>12450384</v>
      </c>
      <c r="H205" s="9">
        <f t="shared" si="18"/>
        <v>11643464</v>
      </c>
      <c r="I205" s="11">
        <f t="shared" si="19"/>
        <v>4119981.319794545</v>
      </c>
      <c r="J205" s="11"/>
      <c r="K205" s="8">
        <v>0.77945298713366395</v>
      </c>
      <c r="L205" s="8">
        <v>0.56135154956270727</v>
      </c>
      <c r="M205" s="8">
        <v>0.71429643454871283</v>
      </c>
      <c r="N205" s="13">
        <f t="shared" si="20"/>
        <v>0.68503365708169461</v>
      </c>
      <c r="O205" s="14">
        <f t="shared" si="21"/>
        <v>0.11195665177399169</v>
      </c>
      <c r="P205" s="14"/>
      <c r="Q205" s="8">
        <v>1.0285490726997655</v>
      </c>
      <c r="R205" s="8">
        <v>0.92170419057641828</v>
      </c>
      <c r="S205" s="8">
        <v>0.97314316838236214</v>
      </c>
      <c r="T205" s="13">
        <f t="shared" si="22"/>
        <v>0.97446547721951526</v>
      </c>
      <c r="U205" s="14">
        <f t="shared" si="23"/>
        <v>5.343471329092727E-2</v>
      </c>
    </row>
    <row r="206" spans="1:21" x14ac:dyDescent="0.2">
      <c r="A206" s="6" t="s">
        <v>329</v>
      </c>
      <c r="C206" s="6" t="s">
        <v>327</v>
      </c>
      <c r="E206" s="12">
        <v>18207416</v>
      </c>
      <c r="F206" s="12">
        <v>12198472</v>
      </c>
      <c r="G206" s="12">
        <v>17589416</v>
      </c>
      <c r="H206" s="9">
        <f t="shared" si="18"/>
        <v>15998434.666666666</v>
      </c>
      <c r="I206" s="11">
        <f t="shared" si="19"/>
        <v>3305339.347335658</v>
      </c>
      <c r="J206" s="11"/>
      <c r="K206" s="8">
        <v>0.92755278784198492</v>
      </c>
      <c r="L206" s="8">
        <v>0.95374626858669931</v>
      </c>
      <c r="M206" s="8">
        <v>1.0091300906537568</v>
      </c>
      <c r="N206" s="13">
        <f t="shared" si="20"/>
        <v>0.96347638236081368</v>
      </c>
      <c r="O206" s="14">
        <f t="shared" si="21"/>
        <v>4.1649975018645438E-2</v>
      </c>
      <c r="P206" s="14"/>
      <c r="Q206" s="8">
        <v>1.0876689384008509</v>
      </c>
      <c r="R206" s="8">
        <v>0.94474784617635976</v>
      </c>
      <c r="S206" s="8">
        <v>1.0525557806789128</v>
      </c>
      <c r="T206" s="13">
        <f t="shared" si="22"/>
        <v>1.0283241884187078</v>
      </c>
      <c r="U206" s="14">
        <f t="shared" si="23"/>
        <v>7.4478098782521249E-2</v>
      </c>
    </row>
    <row r="207" spans="1:21" x14ac:dyDescent="0.2">
      <c r="A207" s="6" t="s">
        <v>260</v>
      </c>
      <c r="C207" s="6" t="s">
        <v>261</v>
      </c>
      <c r="E207" s="12">
        <v>5138792</v>
      </c>
      <c r="F207" s="12">
        <v>4502448</v>
      </c>
      <c r="G207" s="12">
        <v>5862032</v>
      </c>
      <c r="H207" s="9">
        <f t="shared" si="18"/>
        <v>5167757.333333333</v>
      </c>
      <c r="I207" s="11">
        <f t="shared" si="19"/>
        <v>680254.662729581</v>
      </c>
      <c r="J207" s="11"/>
      <c r="K207" s="8">
        <v>0.41364505998136386</v>
      </c>
      <c r="L207" s="8">
        <v>0.33179571906729138</v>
      </c>
      <c r="M207" s="8">
        <v>0.39810648495760614</v>
      </c>
      <c r="N207" s="13">
        <f t="shared" si="20"/>
        <v>0.38118242133542046</v>
      </c>
      <c r="O207" s="14">
        <f t="shared" si="21"/>
        <v>4.3470065552433393E-2</v>
      </c>
      <c r="P207" s="14"/>
      <c r="Q207" s="8">
        <v>0.85811081676886314</v>
      </c>
      <c r="R207" s="8">
        <v>0.87076198467587562</v>
      </c>
      <c r="S207" s="8">
        <v>0.93426660723601129</v>
      </c>
      <c r="T207" s="13">
        <f t="shared" si="22"/>
        <v>0.88771313622691661</v>
      </c>
      <c r="U207" s="14">
        <f t="shared" si="23"/>
        <v>4.0809707908766202E-2</v>
      </c>
    </row>
    <row r="208" spans="1:21" x14ac:dyDescent="0.2">
      <c r="A208" s="6" t="s">
        <v>262</v>
      </c>
      <c r="C208" s="6" t="s">
        <v>261</v>
      </c>
      <c r="E208" s="12">
        <v>9887496</v>
      </c>
      <c r="F208" s="12">
        <v>8250504</v>
      </c>
      <c r="G208" s="12">
        <v>9352912</v>
      </c>
      <c r="H208" s="9">
        <f t="shared" si="18"/>
        <v>9163637.333333334</v>
      </c>
      <c r="I208" s="11">
        <f t="shared" si="19"/>
        <v>834748.09170032456</v>
      </c>
      <c r="J208" s="11"/>
      <c r="K208" s="8">
        <v>0.79589013837989464</v>
      </c>
      <c r="L208" s="8">
        <v>0.60799856152643272</v>
      </c>
      <c r="M208" s="8">
        <v>0.63518160945518798</v>
      </c>
      <c r="N208" s="13">
        <f t="shared" si="20"/>
        <v>0.67969010312050504</v>
      </c>
      <c r="O208" s="14">
        <f t="shared" si="21"/>
        <v>0.10154587962781575</v>
      </c>
      <c r="P208" s="14"/>
      <c r="Q208" s="8">
        <v>0.96583760952927877</v>
      </c>
      <c r="R208" s="8">
        <v>0.81990840667673781</v>
      </c>
      <c r="S208" s="8">
        <v>1.0013007416429438</v>
      </c>
      <c r="T208" s="13">
        <f t="shared" si="22"/>
        <v>0.9290155859496535</v>
      </c>
      <c r="U208" s="14">
        <f t="shared" si="23"/>
        <v>9.6138914397328884E-2</v>
      </c>
    </row>
    <row r="209" spans="1:21" x14ac:dyDescent="0.2">
      <c r="A209" s="6" t="s">
        <v>263</v>
      </c>
      <c r="C209" s="6" t="s">
        <v>261</v>
      </c>
      <c r="E209" s="12">
        <v>12291096</v>
      </c>
      <c r="F209" s="12">
        <v>12031736</v>
      </c>
      <c r="G209" s="12">
        <v>12118856</v>
      </c>
      <c r="H209" s="9">
        <f t="shared" si="18"/>
        <v>12147229.333333334</v>
      </c>
      <c r="I209" s="11">
        <f t="shared" si="19"/>
        <v>131987.44990844143</v>
      </c>
      <c r="J209" s="11"/>
      <c r="K209" s="8">
        <v>0.98936698394422307</v>
      </c>
      <c r="L209" s="8">
        <v>0.8866462195116559</v>
      </c>
      <c r="M209" s="8">
        <v>0.82302436490749198</v>
      </c>
      <c r="N209" s="13">
        <f t="shared" si="20"/>
        <v>0.89967918945445702</v>
      </c>
      <c r="O209" s="14">
        <f t="shared" si="21"/>
        <v>8.3933667000478607E-2</v>
      </c>
      <c r="P209" s="14"/>
      <c r="Q209" s="8">
        <v>0.9788140271577036</v>
      </c>
      <c r="R209" s="8">
        <v>0.9456031556587654</v>
      </c>
      <c r="S209" s="8">
        <v>0.92009892622372602</v>
      </c>
      <c r="T209" s="13">
        <f t="shared" si="22"/>
        <v>0.94817203634673175</v>
      </c>
      <c r="U209" s="14">
        <f t="shared" si="23"/>
        <v>2.9441724311146389E-2</v>
      </c>
    </row>
    <row r="210" spans="1:21" x14ac:dyDescent="0.2">
      <c r="A210" s="6" t="s">
        <v>330</v>
      </c>
      <c r="C210" s="6" t="s">
        <v>331</v>
      </c>
      <c r="E210" s="12">
        <v>9835616</v>
      </c>
      <c r="F210" s="12">
        <v>7002704</v>
      </c>
      <c r="G210" s="12">
        <v>12613336</v>
      </c>
      <c r="H210" s="9">
        <f t="shared" si="18"/>
        <v>9817218.666666666</v>
      </c>
      <c r="I210" s="11">
        <f t="shared" si="19"/>
        <v>2805361.2434517848</v>
      </c>
      <c r="J210" s="11"/>
      <c r="K210" s="8">
        <v>0.50106248140555654</v>
      </c>
      <c r="L210" s="8">
        <v>0.54751142684240728</v>
      </c>
      <c r="M210" s="8">
        <v>0.72364522512437557</v>
      </c>
      <c r="N210" s="13">
        <f t="shared" si="20"/>
        <v>0.59073971112411305</v>
      </c>
      <c r="O210" s="14">
        <f t="shared" si="21"/>
        <v>0.11741926107672633</v>
      </c>
      <c r="P210" s="14"/>
      <c r="Q210" s="8">
        <v>1.0648661646789934</v>
      </c>
      <c r="R210" s="8">
        <v>0.91406344867096545</v>
      </c>
      <c r="S210" s="8">
        <v>1.0506733923600389</v>
      </c>
      <c r="T210" s="13">
        <f t="shared" si="22"/>
        <v>1.0098676685699992</v>
      </c>
      <c r="U210" s="14">
        <f t="shared" si="23"/>
        <v>8.3271814615578296E-2</v>
      </c>
    </row>
    <row r="211" spans="1:21" x14ac:dyDescent="0.2">
      <c r="A211" s="6" t="s">
        <v>332</v>
      </c>
      <c r="C211" s="6" t="s">
        <v>331</v>
      </c>
      <c r="E211" s="12">
        <v>14856128</v>
      </c>
      <c r="F211" s="12">
        <v>8498552</v>
      </c>
      <c r="G211" s="12">
        <v>15019344</v>
      </c>
      <c r="H211" s="9">
        <f t="shared" si="18"/>
        <v>12791341.333333334</v>
      </c>
      <c r="I211" s="11">
        <f t="shared" si="19"/>
        <v>3718560.2134360205</v>
      </c>
      <c r="J211" s="11"/>
      <c r="K211" s="8">
        <v>0.75682584189526791</v>
      </c>
      <c r="L211" s="8">
        <v>0.66446537389191296</v>
      </c>
      <c r="M211" s="8">
        <v>0.86168136408167029</v>
      </c>
      <c r="N211" s="13">
        <f t="shared" si="20"/>
        <v>0.76099085995628368</v>
      </c>
      <c r="O211" s="14">
        <f t="shared" si="21"/>
        <v>9.8673944018763893E-2</v>
      </c>
      <c r="P211" s="14"/>
      <c r="Q211" s="8">
        <v>1.1070433810520635</v>
      </c>
      <c r="R211" s="8">
        <v>0.95683634676638452</v>
      </c>
      <c r="S211" s="8">
        <v>1.045269449073436</v>
      </c>
      <c r="T211" s="13">
        <f t="shared" si="22"/>
        <v>1.0363830589639613</v>
      </c>
      <c r="U211" s="14">
        <f t="shared" si="23"/>
        <v>7.5496782938798856E-2</v>
      </c>
    </row>
    <row r="212" spans="1:21" x14ac:dyDescent="0.2">
      <c r="A212" s="6" t="s">
        <v>333</v>
      </c>
      <c r="C212" s="6" t="s">
        <v>331</v>
      </c>
      <c r="E212" s="12">
        <v>19588392</v>
      </c>
      <c r="F212" s="12">
        <v>12615480</v>
      </c>
      <c r="G212" s="12">
        <v>20013632</v>
      </c>
      <c r="H212" s="9">
        <f t="shared" si="18"/>
        <v>17405834.666666668</v>
      </c>
      <c r="I212" s="11">
        <f t="shared" si="19"/>
        <v>4154013.7985737738</v>
      </c>
      <c r="J212" s="11"/>
      <c r="K212" s="8">
        <v>0.99790478829844032</v>
      </c>
      <c r="L212" s="8">
        <v>0.98635033768410785</v>
      </c>
      <c r="M212" s="8">
        <v>1.1482108487553495</v>
      </c>
      <c r="N212" s="13">
        <f t="shared" si="20"/>
        <v>1.0441553249126325</v>
      </c>
      <c r="O212" s="14">
        <f t="shared" si="21"/>
        <v>9.0299725159528804E-2</v>
      </c>
      <c r="P212" s="14"/>
      <c r="Q212" s="8">
        <v>1.0445268443297981</v>
      </c>
      <c r="R212" s="8">
        <v>0.88336192643839928</v>
      </c>
      <c r="S212" s="8">
        <v>1.0278444590049876</v>
      </c>
      <c r="T212" s="13">
        <f t="shared" si="22"/>
        <v>0.98524440992439499</v>
      </c>
      <c r="U212" s="14">
        <f t="shared" si="23"/>
        <v>8.8626214101624606E-2</v>
      </c>
    </row>
    <row r="213" spans="1:21" x14ac:dyDescent="0.2">
      <c r="A213" s="6" t="s">
        <v>264</v>
      </c>
      <c r="C213" s="6" t="s">
        <v>265</v>
      </c>
      <c r="E213" s="12">
        <v>6019224</v>
      </c>
      <c r="F213" s="12">
        <v>6622416</v>
      </c>
      <c r="G213" s="12">
        <v>5794064</v>
      </c>
      <c r="H213" s="9">
        <f t="shared" si="18"/>
        <v>6145234.666666667</v>
      </c>
      <c r="I213" s="11">
        <f t="shared" si="19"/>
        <v>428311.53972468839</v>
      </c>
      <c r="J213" s="11"/>
      <c r="K213" s="8">
        <v>0.48451509080757987</v>
      </c>
      <c r="L213" s="8">
        <v>0.48802102293746324</v>
      </c>
      <c r="M213" s="8">
        <v>0.39349059381787876</v>
      </c>
      <c r="N213" s="13">
        <f t="shared" si="20"/>
        <v>0.45534223585430728</v>
      </c>
      <c r="O213" s="14">
        <f t="shared" si="21"/>
        <v>5.359376929249058E-2</v>
      </c>
      <c r="P213" s="14"/>
      <c r="Q213" s="8">
        <v>0.98653970841592409</v>
      </c>
      <c r="R213" s="8">
        <v>1.0122767217303708</v>
      </c>
      <c r="S213" s="8">
        <v>1.0436382495495242</v>
      </c>
      <c r="T213" s="13">
        <f t="shared" si="22"/>
        <v>1.0141515598986064</v>
      </c>
      <c r="U213" s="14">
        <f t="shared" si="23"/>
        <v>2.8595403713082307E-2</v>
      </c>
    </row>
    <row r="214" spans="1:21" x14ac:dyDescent="0.2">
      <c r="A214" s="6" t="s">
        <v>266</v>
      </c>
      <c r="C214" s="6" t="s">
        <v>265</v>
      </c>
      <c r="E214" s="12">
        <v>6778128</v>
      </c>
      <c r="F214" s="12">
        <v>7509576</v>
      </c>
      <c r="G214" s="12">
        <v>7777208</v>
      </c>
      <c r="H214" s="9">
        <f t="shared" si="18"/>
        <v>7354970.666666667</v>
      </c>
      <c r="I214" s="11">
        <f t="shared" si="19"/>
        <v>517172.42619974754</v>
      </c>
      <c r="J214" s="11"/>
      <c r="K214" s="8">
        <v>0.5456027726207564</v>
      </c>
      <c r="L214" s="8">
        <v>0.55339787795671902</v>
      </c>
      <c r="M214" s="8">
        <v>0.52817127911689565</v>
      </c>
      <c r="N214" s="13">
        <f t="shared" si="20"/>
        <v>0.54239064323145703</v>
      </c>
      <c r="O214" s="14">
        <f t="shared" si="21"/>
        <v>1.2916410246912454E-2</v>
      </c>
      <c r="P214" s="14"/>
      <c r="Q214" s="8">
        <v>0.9539237879994813</v>
      </c>
      <c r="R214" s="8">
        <v>0.89438177484958425</v>
      </c>
      <c r="S214" s="8">
        <v>0.97008294221229352</v>
      </c>
      <c r="T214" s="13">
        <f t="shared" si="22"/>
        <v>0.93946283502045302</v>
      </c>
      <c r="U214" s="14">
        <f t="shared" si="23"/>
        <v>3.9868609905732599E-2</v>
      </c>
    </row>
    <row r="215" spans="1:21" x14ac:dyDescent="0.2">
      <c r="A215" s="6" t="s">
        <v>334</v>
      </c>
      <c r="C215" s="6" t="s">
        <v>265</v>
      </c>
      <c r="E215" s="12">
        <v>15166568</v>
      </c>
      <c r="F215" s="12">
        <v>10659080</v>
      </c>
      <c r="G215" s="12">
        <v>14338848</v>
      </c>
      <c r="H215" s="9">
        <f t="shared" si="18"/>
        <v>13388165.333333334</v>
      </c>
      <c r="I215" s="11">
        <f t="shared" si="19"/>
        <v>2399418.7144100848</v>
      </c>
      <c r="J215" s="11"/>
      <c r="K215" s="8">
        <v>0.77264079814483488</v>
      </c>
      <c r="L215" s="8">
        <v>0.83338780271554624</v>
      </c>
      <c r="M215" s="8">
        <v>0.82264032996379399</v>
      </c>
      <c r="N215" s="13">
        <f t="shared" si="20"/>
        <v>0.80955631027472508</v>
      </c>
      <c r="O215" s="14">
        <f t="shared" si="21"/>
        <v>3.2418255960129393E-2</v>
      </c>
      <c r="P215" s="14"/>
      <c r="Q215" s="8">
        <v>0.86577118980727319</v>
      </c>
      <c r="R215" s="8">
        <v>0.6547841817338319</v>
      </c>
      <c r="S215" s="8">
        <v>0.64262555581679359</v>
      </c>
      <c r="T215" s="13">
        <f t="shared" si="22"/>
        <v>0.72106030911929953</v>
      </c>
      <c r="U215" s="14">
        <f t="shared" si="23"/>
        <v>0.12547066305780177</v>
      </c>
    </row>
    <row r="216" spans="1:21" x14ac:dyDescent="0.2">
      <c r="A216" s="6" t="s">
        <v>267</v>
      </c>
      <c r="C216" s="6" t="s">
        <v>268</v>
      </c>
      <c r="E216" s="12">
        <v>9397448</v>
      </c>
      <c r="F216" s="12">
        <v>11355136</v>
      </c>
      <c r="G216" s="12">
        <v>10948744</v>
      </c>
      <c r="H216" s="9">
        <f t="shared" si="18"/>
        <v>10567109.333333334</v>
      </c>
      <c r="I216" s="11">
        <f t="shared" si="19"/>
        <v>1033135.6834595025</v>
      </c>
      <c r="J216" s="11"/>
      <c r="K216" s="8">
        <v>0.75644391554119106</v>
      </c>
      <c r="L216" s="8">
        <v>0.83678601379224959</v>
      </c>
      <c r="M216" s="8">
        <v>0.7435588868400379</v>
      </c>
      <c r="N216" s="13">
        <f t="shared" si="20"/>
        <v>0.77892960539115952</v>
      </c>
      <c r="O216" s="14">
        <f t="shared" si="21"/>
        <v>5.0517610651758658E-2</v>
      </c>
      <c r="P216" s="14"/>
      <c r="Q216" s="8">
        <v>0.89364331894555493</v>
      </c>
      <c r="R216" s="8">
        <v>0.88988475263771949</v>
      </c>
      <c r="S216" s="8">
        <v>0.97960349020950821</v>
      </c>
      <c r="T216" s="13">
        <f t="shared" si="22"/>
        <v>0.92104385393092747</v>
      </c>
      <c r="U216" s="14">
        <f t="shared" si="23"/>
        <v>5.0748940441967302E-2</v>
      </c>
    </row>
    <row r="217" spans="1:21" x14ac:dyDescent="0.2">
      <c r="A217" s="6" t="s">
        <v>335</v>
      </c>
      <c r="C217" s="6" t="s">
        <v>268</v>
      </c>
      <c r="E217" s="12">
        <v>10215568</v>
      </c>
      <c r="F217" s="12">
        <v>6253616</v>
      </c>
      <c r="G217" s="12">
        <v>9714712</v>
      </c>
      <c r="H217" s="9">
        <f t="shared" si="18"/>
        <v>8727965.333333334</v>
      </c>
      <c r="I217" s="11">
        <f t="shared" si="19"/>
        <v>2157433.1161612701</v>
      </c>
      <c r="J217" s="11"/>
      <c r="K217" s="8">
        <v>0.52041863479086603</v>
      </c>
      <c r="L217" s="8">
        <v>0.48894344514411975</v>
      </c>
      <c r="M217" s="8">
        <v>0.55734699783296604</v>
      </c>
      <c r="N217" s="13">
        <f t="shared" si="20"/>
        <v>0.522236359255984</v>
      </c>
      <c r="O217" s="14">
        <f t="shared" si="21"/>
        <v>3.4237984706861159E-2</v>
      </c>
      <c r="P217" s="14"/>
      <c r="Q217" s="8">
        <v>1.063090186666144</v>
      </c>
      <c r="R217" s="8">
        <v>0.96257468716237049</v>
      </c>
      <c r="S217" s="8">
        <v>1.0012448527292788</v>
      </c>
      <c r="T217" s="13">
        <f t="shared" si="22"/>
        <v>1.0089699088525979</v>
      </c>
      <c r="U217" s="14">
        <f t="shared" si="23"/>
        <v>5.0701072761871538E-2</v>
      </c>
    </row>
    <row r="218" spans="1:21" x14ac:dyDescent="0.2">
      <c r="A218" s="6" t="s">
        <v>336</v>
      </c>
      <c r="C218" s="6" t="s">
        <v>268</v>
      </c>
      <c r="E218" s="12">
        <v>13915488</v>
      </c>
      <c r="F218" s="12">
        <v>11864512</v>
      </c>
      <c r="G218" s="12">
        <v>12457392</v>
      </c>
      <c r="H218" s="9">
        <f t="shared" si="18"/>
        <v>12745797.333333334</v>
      </c>
      <c r="I218" s="11">
        <f t="shared" si="19"/>
        <v>1055466.1839042183</v>
      </c>
      <c r="J218" s="11"/>
      <c r="K218" s="8">
        <v>0.70890617804205092</v>
      </c>
      <c r="L218" s="8">
        <v>0.92763536683956138</v>
      </c>
      <c r="M218" s="8">
        <v>0.71469849358667648</v>
      </c>
      <c r="N218" s="13">
        <f t="shared" si="20"/>
        <v>0.78374667948942955</v>
      </c>
      <c r="O218" s="14">
        <f t="shared" si="21"/>
        <v>0.12464490960464489</v>
      </c>
      <c r="P218" s="14"/>
      <c r="Q218" s="8">
        <v>0.98623466277901362</v>
      </c>
      <c r="R218" s="8">
        <v>0.93325559745059516</v>
      </c>
      <c r="S218" s="8">
        <v>0.82747402503119505</v>
      </c>
      <c r="T218" s="13">
        <f t="shared" si="22"/>
        <v>0.91565476175360117</v>
      </c>
      <c r="U218" s="14">
        <f t="shared" si="23"/>
        <v>8.0830545510023305E-2</v>
      </c>
    </row>
    <row r="219" spans="1:21" x14ac:dyDescent="0.2">
      <c r="A219" s="6" t="s">
        <v>269</v>
      </c>
      <c r="C219" s="6" t="s">
        <v>270</v>
      </c>
      <c r="E219" s="12">
        <v>3835600</v>
      </c>
      <c r="F219" s="12">
        <v>4544672</v>
      </c>
      <c r="G219" s="12">
        <v>4393744</v>
      </c>
      <c r="H219" s="9">
        <f t="shared" si="18"/>
        <v>4258005.333333333</v>
      </c>
      <c r="I219" s="11">
        <f t="shared" si="19"/>
        <v>373516.41800238629</v>
      </c>
      <c r="J219" s="11"/>
      <c r="K219" s="8">
        <v>0.3087451276612323</v>
      </c>
      <c r="L219" s="8">
        <v>0.33490730246412292</v>
      </c>
      <c r="M219" s="8">
        <v>0.29839106638168683</v>
      </c>
      <c r="N219" s="13">
        <f t="shared" si="20"/>
        <v>0.31401449883568072</v>
      </c>
      <c r="O219" s="14">
        <f t="shared" si="21"/>
        <v>1.8819765642473677E-2</v>
      </c>
      <c r="P219" s="14"/>
      <c r="Q219" s="8">
        <v>0.90746299623941762</v>
      </c>
      <c r="R219" s="8">
        <v>0.86995639228626676</v>
      </c>
      <c r="S219" s="8">
        <v>1.0129519849408593</v>
      </c>
      <c r="T219" s="13">
        <f t="shared" si="22"/>
        <v>0.93012379115551447</v>
      </c>
      <c r="U219" s="14">
        <f t="shared" si="23"/>
        <v>7.4142218737582907E-2</v>
      </c>
    </row>
    <row r="220" spans="1:21" x14ac:dyDescent="0.2">
      <c r="A220" s="6" t="s">
        <v>337</v>
      </c>
      <c r="C220" s="6" t="s">
        <v>270</v>
      </c>
      <c r="E220" s="12">
        <v>14529832</v>
      </c>
      <c r="F220" s="12">
        <v>8351224</v>
      </c>
      <c r="G220" s="12">
        <v>11972152</v>
      </c>
      <c r="H220" s="9">
        <f t="shared" si="18"/>
        <v>11617736</v>
      </c>
      <c r="I220" s="11">
        <f t="shared" si="19"/>
        <v>3104514.0086989463</v>
      </c>
      <c r="J220" s="11"/>
      <c r="K220" s="8">
        <v>0.74020312264385479</v>
      </c>
      <c r="L220" s="8">
        <v>0.65294642871104591</v>
      </c>
      <c r="M220" s="8">
        <v>0.68685957697973343</v>
      </c>
      <c r="N220" s="13">
        <f t="shared" si="20"/>
        <v>0.69333637611154464</v>
      </c>
      <c r="O220" s="14">
        <f t="shared" si="21"/>
        <v>4.3987434049582219E-2</v>
      </c>
      <c r="P220" s="14"/>
      <c r="Q220" s="8">
        <v>1.0081539703586555</v>
      </c>
      <c r="R220" s="8">
        <v>0.87719546786311431</v>
      </c>
      <c r="S220" s="8">
        <v>0.90090928052818897</v>
      </c>
      <c r="T220" s="13">
        <f t="shared" si="22"/>
        <v>0.9287529062499863</v>
      </c>
      <c r="U220" s="14">
        <f t="shared" si="23"/>
        <v>6.9778098024883967E-2</v>
      </c>
    </row>
    <row r="221" spans="1:21" x14ac:dyDescent="0.2">
      <c r="A221" s="6" t="s">
        <v>338</v>
      </c>
      <c r="C221" s="6" t="s">
        <v>270</v>
      </c>
      <c r="E221" s="12">
        <v>15619040</v>
      </c>
      <c r="F221" s="12">
        <v>7763648</v>
      </c>
      <c r="G221" s="12">
        <v>16995168</v>
      </c>
      <c r="H221" s="9">
        <f t="shared" si="18"/>
        <v>13459285.333333334</v>
      </c>
      <c r="I221" s="11">
        <f t="shared" si="19"/>
        <v>4980325.8470446831</v>
      </c>
      <c r="J221" s="11"/>
      <c r="K221" s="8">
        <v>0.79569138725755906</v>
      </c>
      <c r="L221" s="8">
        <v>0.60700637839071903</v>
      </c>
      <c r="M221" s="8">
        <v>0.9750372283261608</v>
      </c>
      <c r="N221" s="13">
        <f t="shared" si="20"/>
        <v>0.79257833132481303</v>
      </c>
      <c r="O221" s="14">
        <f t="shared" si="21"/>
        <v>0.18403517317073165</v>
      </c>
      <c r="P221" s="14"/>
      <c r="Q221" s="8">
        <v>1.0470174348877161</v>
      </c>
      <c r="R221" s="8">
        <v>0.8498363810158388</v>
      </c>
      <c r="S221" s="8">
        <v>1.0032097890088865</v>
      </c>
      <c r="T221" s="13">
        <f t="shared" si="22"/>
        <v>0.9666878683041471</v>
      </c>
      <c r="U221" s="14">
        <f t="shared" si="23"/>
        <v>0.1035397509195309</v>
      </c>
    </row>
    <row r="222" spans="1:21" x14ac:dyDescent="0.2">
      <c r="A222" s="6" t="s">
        <v>271</v>
      </c>
      <c r="C222" s="6" t="s">
        <v>272</v>
      </c>
      <c r="E222" s="12">
        <v>8414144</v>
      </c>
      <c r="F222" s="12">
        <v>10517376</v>
      </c>
      <c r="G222" s="12">
        <v>8205088</v>
      </c>
      <c r="H222" s="9">
        <f t="shared" si="18"/>
        <v>9045536</v>
      </c>
      <c r="I222" s="11">
        <f t="shared" si="19"/>
        <v>1278929.5688129193</v>
      </c>
      <c r="J222" s="11"/>
      <c r="K222" s="8">
        <v>0.67729324315361139</v>
      </c>
      <c r="L222" s="8">
        <v>0.77504955806731646</v>
      </c>
      <c r="M222" s="8">
        <v>0.55722976989000317</v>
      </c>
      <c r="N222" s="13">
        <f t="shared" si="20"/>
        <v>0.6698575237036436</v>
      </c>
      <c r="O222" s="14">
        <f t="shared" si="21"/>
        <v>0.1091001029935648</v>
      </c>
      <c r="P222" s="14"/>
      <c r="Q222" s="8">
        <v>0.98787202904725735</v>
      </c>
      <c r="R222" s="8">
        <v>0.97880666601643496</v>
      </c>
      <c r="S222" s="8">
        <v>1.0074938816545311</v>
      </c>
      <c r="T222" s="13">
        <f t="shared" si="22"/>
        <v>0.99139085890607459</v>
      </c>
      <c r="U222" s="14">
        <f t="shared" si="23"/>
        <v>1.4663754906166929E-2</v>
      </c>
    </row>
    <row r="223" spans="1:21" x14ac:dyDescent="0.2">
      <c r="A223" s="6" t="s">
        <v>273</v>
      </c>
      <c r="C223" s="6" t="s">
        <v>272</v>
      </c>
      <c r="E223" s="12">
        <v>17309896</v>
      </c>
      <c r="F223" s="12">
        <v>16433760</v>
      </c>
      <c r="G223" s="12">
        <v>16933080</v>
      </c>
      <c r="H223" s="9">
        <f t="shared" si="18"/>
        <v>16892245.333333332</v>
      </c>
      <c r="I223" s="11">
        <f t="shared" si="19"/>
        <v>439493.08882544824</v>
      </c>
      <c r="J223" s="11"/>
      <c r="K223" s="8">
        <v>1.3933533346341263</v>
      </c>
      <c r="L223" s="8">
        <v>1.2110414637058087</v>
      </c>
      <c r="M223" s="8">
        <v>1.1499713680010519</v>
      </c>
      <c r="N223" s="13">
        <f t="shared" si="20"/>
        <v>1.2514553887803288</v>
      </c>
      <c r="O223" s="14">
        <f t="shared" si="21"/>
        <v>0.12662408706676795</v>
      </c>
      <c r="P223" s="14"/>
      <c r="Q223" s="8">
        <v>1.0084377836646228</v>
      </c>
      <c r="R223" s="8">
        <v>0.98360448242922593</v>
      </c>
      <c r="S223" s="8">
        <v>1.0330105904516602</v>
      </c>
      <c r="T223" s="13">
        <f t="shared" si="22"/>
        <v>1.0083509521818363</v>
      </c>
      <c r="U223" s="14">
        <f t="shared" si="23"/>
        <v>2.4703168466027055E-2</v>
      </c>
    </row>
    <row r="224" spans="1:21" x14ac:dyDescent="0.2">
      <c r="A224" s="6" t="s">
        <v>339</v>
      </c>
      <c r="C224" s="6" t="s">
        <v>272</v>
      </c>
      <c r="E224" s="12">
        <v>17632368</v>
      </c>
      <c r="F224" s="12">
        <v>15128456</v>
      </c>
      <c r="G224" s="12">
        <v>21623096</v>
      </c>
      <c r="H224" s="9">
        <f t="shared" si="18"/>
        <v>18127973.333333332</v>
      </c>
      <c r="I224" s="11">
        <f t="shared" si="19"/>
        <v>3275561.8857260677</v>
      </c>
      <c r="J224" s="11"/>
      <c r="K224" s="8">
        <v>0.89825772611862131</v>
      </c>
      <c r="L224" s="8">
        <v>1.1828291657740464</v>
      </c>
      <c r="M224" s="8">
        <v>1.2405481129501335</v>
      </c>
      <c r="N224" s="13">
        <f t="shared" si="20"/>
        <v>1.1072116682809339</v>
      </c>
      <c r="O224" s="14">
        <f t="shared" si="21"/>
        <v>0.18324623236142373</v>
      </c>
      <c r="P224" s="14"/>
      <c r="Q224" s="8">
        <v>1.0275510273309145</v>
      </c>
      <c r="R224" s="8">
        <v>0.86562849305514478</v>
      </c>
      <c r="S224" s="8">
        <v>0.97373427074404462</v>
      </c>
      <c r="T224" s="13">
        <f t="shared" si="22"/>
        <v>0.95563793037670131</v>
      </c>
      <c r="U224" s="14">
        <f t="shared" si="23"/>
        <v>8.2464143284157215E-2</v>
      </c>
    </row>
    <row r="225" spans="1:21" x14ac:dyDescent="0.2">
      <c r="A225" s="6" t="s">
        <v>274</v>
      </c>
      <c r="C225" s="6" t="s">
        <v>275</v>
      </c>
      <c r="E225" s="12">
        <v>15601032</v>
      </c>
      <c r="F225" s="12">
        <v>15722336</v>
      </c>
      <c r="G225" s="12">
        <v>16988200</v>
      </c>
      <c r="H225" s="9">
        <f t="shared" si="18"/>
        <v>16103856</v>
      </c>
      <c r="I225" s="11">
        <f t="shared" si="19"/>
        <v>768262.25851332827</v>
      </c>
      <c r="J225" s="11"/>
      <c r="K225" s="8">
        <v>1.2557989927226432</v>
      </c>
      <c r="L225" s="8">
        <v>1.1586149975607851</v>
      </c>
      <c r="M225" s="8">
        <v>1.1537147166301387</v>
      </c>
      <c r="N225" s="13">
        <f t="shared" si="20"/>
        <v>1.1893762356378557</v>
      </c>
      <c r="O225" s="14">
        <f t="shared" si="21"/>
        <v>5.7575951423822179E-2</v>
      </c>
      <c r="P225" s="14"/>
      <c r="Q225" s="8">
        <v>0.9316270539634316</v>
      </c>
      <c r="R225" s="8">
        <v>0.88885579821771987</v>
      </c>
      <c r="S225" s="8">
        <v>0.94380841662610548</v>
      </c>
      <c r="T225" s="13">
        <f t="shared" si="22"/>
        <v>0.92143042293575228</v>
      </c>
      <c r="U225" s="14">
        <f t="shared" si="23"/>
        <v>2.8860457909055847E-2</v>
      </c>
    </row>
    <row r="226" spans="1:21" x14ac:dyDescent="0.2">
      <c r="A226" s="6" t="s">
        <v>276</v>
      </c>
      <c r="C226" s="6" t="s">
        <v>275</v>
      </c>
      <c r="E226" s="12">
        <v>19594784</v>
      </c>
      <c r="F226" s="12">
        <v>23326688</v>
      </c>
      <c r="G226" s="12">
        <v>22493408</v>
      </c>
      <c r="H226" s="9">
        <f t="shared" si="18"/>
        <v>21804960</v>
      </c>
      <c r="I226" s="11">
        <f t="shared" si="19"/>
        <v>1958889.31612585</v>
      </c>
      <c r="J226" s="11"/>
      <c r="K226" s="8">
        <v>1.5772745040083096</v>
      </c>
      <c r="L226" s="8">
        <v>1.7189971363174781</v>
      </c>
      <c r="M226" s="8">
        <v>1.5275883164058637</v>
      </c>
      <c r="N226" s="13">
        <f t="shared" si="20"/>
        <v>1.6079533189105506</v>
      </c>
      <c r="O226" s="14">
        <f t="shared" si="21"/>
        <v>9.932384581682123E-2</v>
      </c>
      <c r="P226" s="14"/>
      <c r="Q226" s="8">
        <v>0.98632926400029641</v>
      </c>
      <c r="R226" s="8">
        <v>0.98605104120210463</v>
      </c>
      <c r="S226" s="8">
        <v>0.9945259506690125</v>
      </c>
      <c r="T226" s="13">
        <f t="shared" si="22"/>
        <v>0.98896875195713785</v>
      </c>
      <c r="U226" s="14">
        <f t="shared" si="23"/>
        <v>4.8146853608314237E-3</v>
      </c>
    </row>
    <row r="227" spans="1:21" x14ac:dyDescent="0.2">
      <c r="A227" s="6" t="s">
        <v>340</v>
      </c>
      <c r="C227" s="6" t="s">
        <v>275</v>
      </c>
      <c r="E227" s="12">
        <v>11878584</v>
      </c>
      <c r="F227" s="12">
        <v>11037992</v>
      </c>
      <c r="G227" s="12">
        <v>11828176</v>
      </c>
      <c r="H227" s="9">
        <f t="shared" si="18"/>
        <v>11581584</v>
      </c>
      <c r="I227" s="11">
        <f t="shared" si="19"/>
        <v>471438.69003720942</v>
      </c>
      <c r="J227" s="11"/>
      <c r="K227" s="8">
        <v>0.60513879096381373</v>
      </c>
      <c r="L227" s="8">
        <v>0.86301330877259375</v>
      </c>
      <c r="M227" s="8">
        <v>0.67859946681280314</v>
      </c>
      <c r="N227" s="13">
        <f t="shared" si="20"/>
        <v>0.71558385551640358</v>
      </c>
      <c r="O227" s="14">
        <f t="shared" si="21"/>
        <v>0.13285593885713926</v>
      </c>
      <c r="P227" s="14"/>
      <c r="Q227" s="8">
        <v>0.8062668806483978</v>
      </c>
      <c r="R227" s="8">
        <v>0.79535483991493683</v>
      </c>
      <c r="S227" s="8">
        <v>0.79555449750034457</v>
      </c>
      <c r="T227" s="13">
        <f t="shared" si="22"/>
        <v>0.79905873935455973</v>
      </c>
      <c r="U227" s="14">
        <f t="shared" si="23"/>
        <v>6.2432316529024336E-3</v>
      </c>
    </row>
    <row r="228" spans="1:21" x14ac:dyDescent="0.2">
      <c r="A228" s="6" t="s">
        <v>341</v>
      </c>
      <c r="C228" s="6" t="s">
        <v>342</v>
      </c>
      <c r="E228" s="12">
        <v>10539984</v>
      </c>
      <c r="F228" s="12">
        <v>4717776</v>
      </c>
      <c r="G228" s="12">
        <v>8569152</v>
      </c>
      <c r="H228" s="9">
        <f t="shared" si="18"/>
        <v>7942304</v>
      </c>
      <c r="I228" s="11">
        <f t="shared" si="19"/>
        <v>2961288.6232422534</v>
      </c>
      <c r="J228" s="11"/>
      <c r="K228" s="8">
        <v>0.53694557992248415</v>
      </c>
      <c r="L228" s="8">
        <v>0.36886269493653667</v>
      </c>
      <c r="M228" s="8">
        <v>0.49162457324255793</v>
      </c>
      <c r="N228" s="13">
        <f t="shared" si="20"/>
        <v>0.46581094936719292</v>
      </c>
      <c r="O228" s="14">
        <f t="shared" si="21"/>
        <v>8.696390883282494E-2</v>
      </c>
      <c r="P228" s="14"/>
      <c r="Q228" s="8">
        <v>1.1188344880456931</v>
      </c>
      <c r="R228" s="8">
        <v>0.95267348127021889</v>
      </c>
      <c r="S228" s="8">
        <v>1.050453755821658</v>
      </c>
      <c r="T228" s="13">
        <f t="shared" si="22"/>
        <v>1.0406539083791901</v>
      </c>
      <c r="U228" s="14">
        <f t="shared" si="23"/>
        <v>8.3512860091015509E-2</v>
      </c>
    </row>
    <row r="229" spans="1:21" x14ac:dyDescent="0.2">
      <c r="A229" s="6" t="s">
        <v>343</v>
      </c>
      <c r="C229" s="6" t="s">
        <v>342</v>
      </c>
      <c r="E229" s="12">
        <v>9360608</v>
      </c>
      <c r="F229" s="12">
        <v>4699832</v>
      </c>
      <c r="G229" s="12">
        <v>9790040</v>
      </c>
      <c r="H229" s="9">
        <f t="shared" si="18"/>
        <v>7950160</v>
      </c>
      <c r="I229" s="11">
        <f t="shared" si="19"/>
        <v>2823043.9318834553</v>
      </c>
      <c r="J229" s="11"/>
      <c r="K229" s="8">
        <v>0.47686382550362921</v>
      </c>
      <c r="L229" s="8">
        <v>0.3674597304469252</v>
      </c>
      <c r="M229" s="8">
        <v>0.56166867351957017</v>
      </c>
      <c r="N229" s="13">
        <f t="shared" si="20"/>
        <v>0.46866407649004155</v>
      </c>
      <c r="O229" s="14">
        <f t="shared" si="21"/>
        <v>9.7363778199404713E-2</v>
      </c>
      <c r="P229" s="14"/>
      <c r="Q229" s="8">
        <v>1.0804594928512361</v>
      </c>
      <c r="R229" s="8">
        <v>0.89948407867411018</v>
      </c>
      <c r="S229" s="8">
        <v>1.0091163904135285</v>
      </c>
      <c r="T229" s="13">
        <f t="shared" si="22"/>
        <v>0.99635332064629145</v>
      </c>
      <c r="U229" s="14">
        <f t="shared" si="23"/>
        <v>9.1160282451065736E-2</v>
      </c>
    </row>
    <row r="230" spans="1:21" x14ac:dyDescent="0.2">
      <c r="A230" s="6" t="s">
        <v>344</v>
      </c>
      <c r="C230" s="6" t="s">
        <v>342</v>
      </c>
      <c r="E230" s="12">
        <v>23133632</v>
      </c>
      <c r="F230" s="12">
        <v>18423560</v>
      </c>
      <c r="G230" s="12">
        <v>25390120</v>
      </c>
      <c r="H230" s="9">
        <f t="shared" si="18"/>
        <v>22315770.666666668</v>
      </c>
      <c r="I230" s="11">
        <f t="shared" si="19"/>
        <v>3554562.1993181347</v>
      </c>
      <c r="J230" s="11"/>
      <c r="K230" s="8">
        <v>1.1785123630124426</v>
      </c>
      <c r="L230" s="8">
        <v>1.4404592316220566</v>
      </c>
      <c r="M230" s="8">
        <v>1.4566676970576944</v>
      </c>
      <c r="N230" s="13">
        <f t="shared" si="20"/>
        <v>1.3585464305640647</v>
      </c>
      <c r="O230" s="14">
        <f t="shared" si="21"/>
        <v>0.15612455827745694</v>
      </c>
      <c r="P230" s="14"/>
      <c r="Q230" s="8">
        <v>1.0374349932496252</v>
      </c>
      <c r="R230" s="8">
        <v>0.95144828488073407</v>
      </c>
      <c r="S230" s="8">
        <v>0.99860331798580027</v>
      </c>
      <c r="T230" s="13">
        <f t="shared" si="22"/>
        <v>0.99582886537205317</v>
      </c>
      <c r="U230" s="14">
        <f t="shared" si="23"/>
        <v>4.3060442339909001E-2</v>
      </c>
    </row>
    <row r="231" spans="1:21" x14ac:dyDescent="0.2">
      <c r="A231" s="6" t="s">
        <v>277</v>
      </c>
      <c r="C231" s="6" t="s">
        <v>278</v>
      </c>
      <c r="E231" s="12">
        <v>6147008</v>
      </c>
      <c r="F231" s="12">
        <v>6108120</v>
      </c>
      <c r="G231" s="12">
        <v>6036048</v>
      </c>
      <c r="H231" s="9">
        <f t="shared" si="18"/>
        <v>6097058.666666667</v>
      </c>
      <c r="I231" s="11">
        <f t="shared" si="19"/>
        <v>56300.934462345591</v>
      </c>
      <c r="J231" s="11"/>
      <c r="K231" s="8">
        <v>0.49480101410329969</v>
      </c>
      <c r="L231" s="8">
        <v>0.45012137120724188</v>
      </c>
      <c r="M231" s="8">
        <v>0.40992438327108904</v>
      </c>
      <c r="N231" s="13">
        <f t="shared" si="20"/>
        <v>0.4516155895272102</v>
      </c>
      <c r="O231" s="14">
        <f t="shared" si="21"/>
        <v>4.2458039658557475E-2</v>
      </c>
      <c r="P231" s="14"/>
      <c r="Q231" s="8">
        <v>1.0092884533446953</v>
      </c>
      <c r="R231" s="8">
        <v>0.92937962685139208</v>
      </c>
      <c r="S231" s="8">
        <v>1.004022199931508</v>
      </c>
      <c r="T231" s="13">
        <f t="shared" si="22"/>
        <v>0.9808967600425319</v>
      </c>
      <c r="U231" s="14">
        <f t="shared" si="23"/>
        <v>4.4692780350166154E-2</v>
      </c>
    </row>
    <row r="232" spans="1:21" x14ac:dyDescent="0.2">
      <c r="A232" s="6" t="s">
        <v>279</v>
      </c>
      <c r="C232" s="6" t="s">
        <v>278</v>
      </c>
      <c r="E232" s="12">
        <v>6724544</v>
      </c>
      <c r="F232" s="12">
        <v>7314496</v>
      </c>
      <c r="G232" s="12">
        <v>7376984</v>
      </c>
      <c r="H232" s="9">
        <f t="shared" si="18"/>
        <v>7138674.666666667</v>
      </c>
      <c r="I232" s="11">
        <f t="shared" si="19"/>
        <v>360006.03375684319</v>
      </c>
      <c r="J232" s="11"/>
      <c r="K232" s="8">
        <v>0.54128954941692919</v>
      </c>
      <c r="L232" s="8">
        <v>0.53902198535881518</v>
      </c>
      <c r="M232" s="8">
        <v>0.50099098227858552</v>
      </c>
      <c r="N232" s="13">
        <f t="shared" si="20"/>
        <v>0.52710083901811</v>
      </c>
      <c r="O232" s="14">
        <f t="shared" si="21"/>
        <v>2.2640205959935086E-2</v>
      </c>
      <c r="P232" s="14"/>
      <c r="Q232" s="8">
        <v>1.018620625775736</v>
      </c>
      <c r="R232" s="8">
        <v>0.98495210001258271</v>
      </c>
      <c r="S232" s="8">
        <v>1.022862831364503</v>
      </c>
      <c r="T232" s="13">
        <f t="shared" si="22"/>
        <v>1.0088118523842737</v>
      </c>
      <c r="U232" s="14">
        <f t="shared" si="23"/>
        <v>2.0771733545690362E-2</v>
      </c>
    </row>
    <row r="233" spans="1:21" x14ac:dyDescent="0.2">
      <c r="A233" s="6" t="s">
        <v>280</v>
      </c>
      <c r="C233" s="6" t="s">
        <v>278</v>
      </c>
      <c r="E233" s="12">
        <v>10403368</v>
      </c>
      <c r="F233" s="12">
        <v>11262256</v>
      </c>
      <c r="G233" s="12">
        <v>9297864</v>
      </c>
      <c r="H233" s="9">
        <f t="shared" si="18"/>
        <v>10321162.666666666</v>
      </c>
      <c r="I233" s="11">
        <f t="shared" si="19"/>
        <v>984772.69968116668</v>
      </c>
      <c r="J233" s="11"/>
      <c r="K233" s="8">
        <v>0.83741505403764183</v>
      </c>
      <c r="L233" s="8">
        <v>0.82994147358057591</v>
      </c>
      <c r="M233" s="8">
        <v>0.63144315054129152</v>
      </c>
      <c r="N233" s="13">
        <f t="shared" si="20"/>
        <v>0.76626655938650312</v>
      </c>
      <c r="O233" s="14">
        <f t="shared" si="21"/>
        <v>0.11682027769481811</v>
      </c>
      <c r="P233" s="14"/>
      <c r="Q233" s="8">
        <v>0.95991107982438262</v>
      </c>
      <c r="R233" s="8">
        <v>0.96847393849056407</v>
      </c>
      <c r="S233" s="8">
        <v>1.0108258456529184</v>
      </c>
      <c r="T233" s="13">
        <f t="shared" si="22"/>
        <v>0.97973695465595512</v>
      </c>
      <c r="U233" s="14">
        <f t="shared" si="23"/>
        <v>2.7262061453603499E-2</v>
      </c>
    </row>
    <row r="234" spans="1:21" x14ac:dyDescent="0.2">
      <c r="A234" s="6" t="s">
        <v>345</v>
      </c>
      <c r="C234" s="6" t="s">
        <v>346</v>
      </c>
      <c r="E234" s="12">
        <v>16041048</v>
      </c>
      <c r="F234" s="12">
        <v>10550624</v>
      </c>
      <c r="G234" s="12">
        <v>15957968</v>
      </c>
      <c r="H234" s="9">
        <f t="shared" si="18"/>
        <v>14183213.333333334</v>
      </c>
      <c r="I234" s="11">
        <f t="shared" si="19"/>
        <v>3146188.888176505</v>
      </c>
      <c r="J234" s="11"/>
      <c r="K234" s="8">
        <v>0.81719002808015684</v>
      </c>
      <c r="L234" s="8">
        <v>0.82490809269073018</v>
      </c>
      <c r="M234" s="8">
        <v>0.91553157276453911</v>
      </c>
      <c r="N234" s="13">
        <f t="shared" si="20"/>
        <v>0.8525432311784753</v>
      </c>
      <c r="O234" s="14">
        <f t="shared" si="21"/>
        <v>5.4685834657205619E-2</v>
      </c>
      <c r="P234" s="14"/>
      <c r="Q234" s="8">
        <v>1.0650124039550939</v>
      </c>
      <c r="R234" s="8">
        <v>0.96823051750925515</v>
      </c>
      <c r="S234" s="8">
        <v>1.0420147009073641</v>
      </c>
      <c r="T234" s="13">
        <f t="shared" si="22"/>
        <v>1.0250858741239044</v>
      </c>
      <c r="U234" s="14">
        <f t="shared" si="23"/>
        <v>5.0563052401947549E-2</v>
      </c>
    </row>
    <row r="235" spans="1:21" x14ac:dyDescent="0.2">
      <c r="A235" s="6" t="s">
        <v>347</v>
      </c>
      <c r="C235" s="6" t="s">
        <v>346</v>
      </c>
      <c r="E235" s="12">
        <v>27724896</v>
      </c>
      <c r="F235" s="12">
        <v>24906744</v>
      </c>
      <c r="G235" s="12">
        <v>28090664</v>
      </c>
      <c r="H235" s="9">
        <f t="shared" si="18"/>
        <v>26907434.666666668</v>
      </c>
      <c r="I235" s="11">
        <f t="shared" si="19"/>
        <v>1742274.0643255105</v>
      </c>
      <c r="J235" s="11"/>
      <c r="K235" s="8">
        <v>1.4124082504309836</v>
      </c>
      <c r="L235" s="8">
        <v>1.9473516152387087</v>
      </c>
      <c r="M235" s="8">
        <v>1.6116017898970734</v>
      </c>
      <c r="N235" s="13">
        <f t="shared" si="20"/>
        <v>1.6571205518555885</v>
      </c>
      <c r="O235" s="14">
        <f t="shared" si="21"/>
        <v>0.27036099784479067</v>
      </c>
      <c r="P235" s="14"/>
      <c r="Q235" s="8">
        <v>1.0652189480873184</v>
      </c>
      <c r="R235" s="8">
        <v>0.95687370980748698</v>
      </c>
      <c r="S235" s="8">
        <v>0.97842181565713704</v>
      </c>
      <c r="T235" s="13">
        <f t="shared" si="22"/>
        <v>1.0001714911839807</v>
      </c>
      <c r="U235" s="14">
        <f t="shared" si="23"/>
        <v>5.7353805049190971E-2</v>
      </c>
    </row>
    <row r="236" spans="1:21" x14ac:dyDescent="0.2">
      <c r="A236" s="6" t="s">
        <v>348</v>
      </c>
      <c r="C236" s="6" t="s">
        <v>346</v>
      </c>
      <c r="E236" s="12">
        <v>28047400</v>
      </c>
      <c r="F236" s="12">
        <v>26178896</v>
      </c>
      <c r="G236" s="12">
        <v>28320064</v>
      </c>
      <c r="H236" s="9">
        <f t="shared" si="18"/>
        <v>27515453.333333332</v>
      </c>
      <c r="I236" s="11">
        <f t="shared" si="19"/>
        <v>1165493.6907548378</v>
      </c>
      <c r="J236" s="11"/>
      <c r="K236" s="8">
        <v>1.4288377912450227</v>
      </c>
      <c r="L236" s="8">
        <v>2.0468157303405925</v>
      </c>
      <c r="M236" s="8">
        <v>1.6247627977893178</v>
      </c>
      <c r="N236" s="13">
        <f t="shared" si="20"/>
        <v>1.7001387731249775</v>
      </c>
      <c r="O236" s="14">
        <f t="shared" si="21"/>
        <v>0.31580901910102882</v>
      </c>
      <c r="P236" s="14"/>
      <c r="Q236" s="8">
        <v>1.042262396982345</v>
      </c>
      <c r="R236" s="8">
        <v>0.95585556693744489</v>
      </c>
      <c r="S236" s="8">
        <v>0.99129929753159485</v>
      </c>
      <c r="T236" s="13">
        <f t="shared" si="22"/>
        <v>0.99647242048379481</v>
      </c>
      <c r="U236" s="14">
        <f t="shared" si="23"/>
        <v>4.3435077649418313E-2</v>
      </c>
    </row>
    <row r="237" spans="1:21" x14ac:dyDescent="0.2">
      <c r="A237" s="6" t="s">
        <v>281</v>
      </c>
      <c r="C237" s="6" t="s">
        <v>282</v>
      </c>
      <c r="E237" s="12">
        <v>12106344</v>
      </c>
      <c r="F237" s="12">
        <v>13799808</v>
      </c>
      <c r="G237" s="12">
        <v>12623512</v>
      </c>
      <c r="H237" s="9">
        <f t="shared" si="18"/>
        <v>12843221.333333334</v>
      </c>
      <c r="I237" s="11">
        <f t="shared" si="19"/>
        <v>867847.46539316082</v>
      </c>
      <c r="J237" s="11"/>
      <c r="K237" s="8">
        <v>0.97449544368307273</v>
      </c>
      <c r="L237" s="8">
        <v>1.0169395001009585</v>
      </c>
      <c r="M237" s="8">
        <v>0.85729692197861784</v>
      </c>
      <c r="N237" s="13">
        <f t="shared" si="20"/>
        <v>0.94957728858754964</v>
      </c>
      <c r="O237" s="14">
        <f t="shared" si="21"/>
        <v>8.2686903602749051E-2</v>
      </c>
      <c r="P237" s="14"/>
      <c r="Q237" s="8">
        <v>0.93032437339063745</v>
      </c>
      <c r="R237" s="8">
        <v>0.95098766967138237</v>
      </c>
      <c r="S237" s="8">
        <v>0.95232056713246838</v>
      </c>
      <c r="T237" s="13">
        <f t="shared" si="22"/>
        <v>0.94454420339816281</v>
      </c>
      <c r="U237" s="14">
        <f t="shared" si="23"/>
        <v>1.2332754274395875E-2</v>
      </c>
    </row>
    <row r="238" spans="1:21" x14ac:dyDescent="0.2">
      <c r="A238" s="6" t="s">
        <v>283</v>
      </c>
      <c r="C238" s="6" t="s">
        <v>282</v>
      </c>
      <c r="E238" s="12">
        <v>18752224</v>
      </c>
      <c r="F238" s="12">
        <v>23067984</v>
      </c>
      <c r="G238" s="12">
        <v>21255320</v>
      </c>
      <c r="H238" s="9">
        <f t="shared" si="18"/>
        <v>21025176</v>
      </c>
      <c r="I238" s="11">
        <f t="shared" si="19"/>
        <v>2167065.0174722495</v>
      </c>
      <c r="J238" s="11"/>
      <c r="K238" s="8">
        <v>1.509452965067271</v>
      </c>
      <c r="L238" s="8">
        <v>1.6999326452438257</v>
      </c>
      <c r="M238" s="8">
        <v>1.4435064038969943</v>
      </c>
      <c r="N238" s="13">
        <f t="shared" si="20"/>
        <v>1.5509640047360305</v>
      </c>
      <c r="O238" s="14">
        <f t="shared" si="21"/>
        <v>0.13315772273361334</v>
      </c>
      <c r="P238" s="14"/>
      <c r="Q238" s="8">
        <v>0.94364757970396995</v>
      </c>
      <c r="R238" s="8">
        <v>0.9758538199746708</v>
      </c>
      <c r="S238" s="8">
        <v>0.98913011289040287</v>
      </c>
      <c r="T238" s="13">
        <f t="shared" si="22"/>
        <v>0.96954383752301465</v>
      </c>
      <c r="U238" s="14">
        <f t="shared" si="23"/>
        <v>2.3388610800321178E-2</v>
      </c>
    </row>
    <row r="239" spans="1:21" x14ac:dyDescent="0.2">
      <c r="A239" s="6" t="s">
        <v>349</v>
      </c>
      <c r="C239" s="6" t="s">
        <v>282</v>
      </c>
      <c r="E239" s="12">
        <v>23455160</v>
      </c>
      <c r="F239" s="12">
        <v>20232560</v>
      </c>
      <c r="G239" s="12">
        <v>23897632</v>
      </c>
      <c r="H239" s="9">
        <f t="shared" si="18"/>
        <v>22528450.666666668</v>
      </c>
      <c r="I239" s="11">
        <f t="shared" si="19"/>
        <v>2000570.1269041616</v>
      </c>
      <c r="J239" s="11"/>
      <c r="K239" s="8">
        <v>1.1948921827940775</v>
      </c>
      <c r="L239" s="8">
        <v>1.5818971920381921</v>
      </c>
      <c r="M239" s="8">
        <v>1.37104151420207</v>
      </c>
      <c r="N239" s="13">
        <f t="shared" si="20"/>
        <v>1.3826102963447797</v>
      </c>
      <c r="O239" s="14">
        <f t="shared" si="21"/>
        <v>0.1937617011568816</v>
      </c>
      <c r="P239" s="14"/>
      <c r="Q239" s="8">
        <v>0.97651653521464388</v>
      </c>
      <c r="R239" s="8">
        <v>0.83067069772365676</v>
      </c>
      <c r="S239" s="8">
        <v>1.0070526913951858</v>
      </c>
      <c r="T239" s="13">
        <f t="shared" si="22"/>
        <v>0.93807997477782878</v>
      </c>
      <c r="U239" s="14">
        <f t="shared" si="23"/>
        <v>9.4263878588489725E-2</v>
      </c>
    </row>
    <row r="240" spans="1:21" x14ac:dyDescent="0.2">
      <c r="A240" s="6" t="s">
        <v>284</v>
      </c>
      <c r="C240" s="6" t="s">
        <v>285</v>
      </c>
      <c r="E240" s="12">
        <v>6290216</v>
      </c>
      <c r="F240" s="12">
        <v>6586704</v>
      </c>
      <c r="G240" s="12">
        <v>6902472</v>
      </c>
      <c r="H240" s="9">
        <f t="shared" si="18"/>
        <v>6593130.666666667</v>
      </c>
      <c r="I240" s="11">
        <f t="shared" si="19"/>
        <v>306178.58990682766</v>
      </c>
      <c r="J240" s="11"/>
      <c r="K240" s="8">
        <v>0.50632848626987337</v>
      </c>
      <c r="L240" s="8">
        <v>0.48538932375530031</v>
      </c>
      <c r="M240" s="8">
        <v>0.46876558596716938</v>
      </c>
      <c r="N240" s="13">
        <f t="shared" si="20"/>
        <v>0.48682779866411435</v>
      </c>
      <c r="O240" s="14">
        <f t="shared" si="21"/>
        <v>1.8822719711433452E-2</v>
      </c>
      <c r="P240" s="14"/>
      <c r="Q240" s="8">
        <v>0.92914618106370761</v>
      </c>
      <c r="R240" s="8">
        <v>0.85528895229061486</v>
      </c>
      <c r="S240" s="8">
        <v>0.95553711214093873</v>
      </c>
      <c r="T240" s="13">
        <f t="shared" si="22"/>
        <v>0.91332408183175373</v>
      </c>
      <c r="U240" s="14">
        <f t="shared" si="23"/>
        <v>5.1963232255349247E-2</v>
      </c>
    </row>
    <row r="241" spans="1:21" x14ac:dyDescent="0.2">
      <c r="A241" s="6" t="s">
        <v>286</v>
      </c>
      <c r="C241" s="6" t="s">
        <v>285</v>
      </c>
      <c r="E241" s="12">
        <v>13373968</v>
      </c>
      <c r="F241" s="12">
        <v>18166240</v>
      </c>
      <c r="G241" s="12">
        <v>19019128</v>
      </c>
      <c r="H241" s="9">
        <f t="shared" si="18"/>
        <v>16853112</v>
      </c>
      <c r="I241" s="11">
        <f t="shared" si="19"/>
        <v>3043055.4899127292</v>
      </c>
      <c r="J241" s="11"/>
      <c r="K241" s="8">
        <v>1.0765323437003953</v>
      </c>
      <c r="L241" s="8">
        <v>1.338711888188157</v>
      </c>
      <c r="M241" s="8">
        <v>1.2916405429105107</v>
      </c>
      <c r="N241" s="13">
        <f t="shared" si="20"/>
        <v>1.2356282582663543</v>
      </c>
      <c r="O241" s="14">
        <f t="shared" si="21"/>
        <v>0.13977682358047078</v>
      </c>
      <c r="P241" s="14"/>
      <c r="Q241" s="8">
        <v>0.92327152146125491</v>
      </c>
      <c r="R241" s="8">
        <v>0.83878994364575976</v>
      </c>
      <c r="S241" s="8">
        <v>0.89127151482108913</v>
      </c>
      <c r="T241" s="13">
        <f t="shared" si="22"/>
        <v>0.88444432664270123</v>
      </c>
      <c r="U241" s="14">
        <f t="shared" si="23"/>
        <v>4.2652574615915387E-2</v>
      </c>
    </row>
    <row r="242" spans="1:21" x14ac:dyDescent="0.2">
      <c r="A242" s="6" t="s">
        <v>350</v>
      </c>
      <c r="C242" s="6" t="s">
        <v>285</v>
      </c>
      <c r="E242" s="12">
        <v>6424952</v>
      </c>
      <c r="F242" s="12">
        <v>6014808</v>
      </c>
      <c r="G242" s="12">
        <v>12626760</v>
      </c>
      <c r="H242" s="9">
        <f t="shared" si="18"/>
        <v>8355506.666666667</v>
      </c>
      <c r="I242" s="11">
        <f t="shared" si="19"/>
        <v>3704694.0903828116</v>
      </c>
      <c r="J242" s="11"/>
      <c r="K242" s="8">
        <v>0.32731070347109864</v>
      </c>
      <c r="L242" s="8">
        <v>0.47027207065486792</v>
      </c>
      <c r="M242" s="8">
        <v>0.72441537930896793</v>
      </c>
      <c r="N242" s="13">
        <f t="shared" si="20"/>
        <v>0.5073327178116448</v>
      </c>
      <c r="O242" s="14">
        <f t="shared" si="21"/>
        <v>0.20112968346028431</v>
      </c>
      <c r="P242" s="14"/>
      <c r="Q242" s="8">
        <v>0.84146984041073636</v>
      </c>
      <c r="R242" s="8">
        <v>0.77635261992757798</v>
      </c>
      <c r="S242" s="8">
        <v>0.87950872170797623</v>
      </c>
      <c r="T242" s="13">
        <f t="shared" si="22"/>
        <v>0.8324437273487636</v>
      </c>
      <c r="U242" s="14">
        <f t="shared" si="23"/>
        <v>5.2167023792695021E-2</v>
      </c>
    </row>
    <row r="243" spans="1:21" x14ac:dyDescent="0.2">
      <c r="A243" s="6" t="s">
        <v>287</v>
      </c>
      <c r="C243" s="6" t="s">
        <v>288</v>
      </c>
      <c r="E243" s="12">
        <v>7776672</v>
      </c>
      <c r="F243" s="12">
        <v>9482792</v>
      </c>
      <c r="G243" s="12">
        <v>7545720</v>
      </c>
      <c r="H243" s="9">
        <f t="shared" si="18"/>
        <v>8268394.666666667</v>
      </c>
      <c r="I243" s="11">
        <f t="shared" si="19"/>
        <v>1058019.5503776516</v>
      </c>
      <c r="J243" s="11"/>
      <c r="K243" s="8">
        <v>0.62598018287087565</v>
      </c>
      <c r="L243" s="8">
        <v>0.69880869038477689</v>
      </c>
      <c r="M243" s="8">
        <v>0.51245030147810655</v>
      </c>
      <c r="N243" s="13">
        <f t="shared" si="20"/>
        <v>0.61241305824458636</v>
      </c>
      <c r="O243" s="14">
        <f t="shared" si="21"/>
        <v>9.3917050805172306E-2</v>
      </c>
      <c r="P243" s="14"/>
      <c r="Q243" s="8">
        <v>0.99447435208684543</v>
      </c>
      <c r="R243" s="8">
        <v>0.98488806956387076</v>
      </c>
      <c r="S243" s="8">
        <v>0.98205766241615988</v>
      </c>
      <c r="T243" s="13">
        <f t="shared" si="22"/>
        <v>0.98714002802229206</v>
      </c>
      <c r="U243" s="14">
        <f t="shared" si="23"/>
        <v>6.5074598168846625E-3</v>
      </c>
    </row>
    <row r="244" spans="1:21" x14ac:dyDescent="0.2">
      <c r="A244" s="6" t="s">
        <v>289</v>
      </c>
      <c r="C244" s="6" t="s">
        <v>288</v>
      </c>
      <c r="E244" s="12">
        <v>10149504</v>
      </c>
      <c r="F244" s="12">
        <v>11799208</v>
      </c>
      <c r="G244" s="12">
        <v>9854864</v>
      </c>
      <c r="H244" s="9">
        <f t="shared" si="18"/>
        <v>10601192</v>
      </c>
      <c r="I244" s="11">
        <f t="shared" si="19"/>
        <v>1047919.335918562</v>
      </c>
      <c r="J244" s="11"/>
      <c r="K244" s="8">
        <v>0.81698037026232873</v>
      </c>
      <c r="L244" s="8">
        <v>0.86951069791023394</v>
      </c>
      <c r="M244" s="8">
        <v>0.66927053055583019</v>
      </c>
      <c r="N244" s="13">
        <f t="shared" si="20"/>
        <v>0.78525386624279758</v>
      </c>
      <c r="O244" s="14">
        <f t="shared" si="21"/>
        <v>0.10382176770073764</v>
      </c>
      <c r="P244" s="14"/>
      <c r="Q244" s="8">
        <v>1.003335247587114</v>
      </c>
      <c r="R244" s="8">
        <v>0.96956245611866776</v>
      </c>
      <c r="S244" s="8">
        <v>0.9741104574920213</v>
      </c>
      <c r="T244" s="13">
        <f t="shared" si="22"/>
        <v>0.98233605373260102</v>
      </c>
      <c r="U244" s="14">
        <f t="shared" si="23"/>
        <v>1.832745716207157E-2</v>
      </c>
    </row>
    <row r="245" spans="1:21" x14ac:dyDescent="0.2">
      <c r="A245" s="6" t="s">
        <v>290</v>
      </c>
      <c r="C245" s="6" t="s">
        <v>288</v>
      </c>
      <c r="E245" s="12">
        <v>18020512</v>
      </c>
      <c r="F245" s="12">
        <v>20948888</v>
      </c>
      <c r="G245" s="12">
        <v>17278016</v>
      </c>
      <c r="H245" s="9">
        <f t="shared" si="18"/>
        <v>18749138.666666668</v>
      </c>
      <c r="I245" s="11">
        <f t="shared" si="19"/>
        <v>1940875.5561934756</v>
      </c>
      <c r="J245" s="11"/>
      <c r="K245" s="8">
        <v>1.4505540927001692</v>
      </c>
      <c r="L245" s="8">
        <v>1.543771601053505</v>
      </c>
      <c r="M245" s="8">
        <v>1.1733969068748309</v>
      </c>
      <c r="N245" s="13">
        <f t="shared" si="20"/>
        <v>1.3892408668761682</v>
      </c>
      <c r="O245" s="14">
        <f t="shared" si="21"/>
        <v>0.19264951925113996</v>
      </c>
      <c r="P245" s="14"/>
      <c r="Q245" s="8">
        <v>1.0249665623089605</v>
      </c>
      <c r="R245" s="8">
        <v>0.96381013929600756</v>
      </c>
      <c r="S245" s="8">
        <v>1.0034906651095228</v>
      </c>
      <c r="T245" s="13">
        <f t="shared" si="22"/>
        <v>0.99742245557149689</v>
      </c>
      <c r="U245" s="14">
        <f t="shared" si="23"/>
        <v>3.1026511150673258E-2</v>
      </c>
    </row>
    <row r="246" spans="1:21" x14ac:dyDescent="0.2">
      <c r="A246" s="6" t="s">
        <v>291</v>
      </c>
      <c r="C246" s="6" t="s">
        <v>292</v>
      </c>
      <c r="E246" s="12">
        <v>15522728</v>
      </c>
      <c r="F246" s="12">
        <v>15004952</v>
      </c>
      <c r="G246" s="12">
        <v>14504632</v>
      </c>
      <c r="H246" s="9">
        <f t="shared" si="18"/>
        <v>15010770.666666666</v>
      </c>
      <c r="I246" s="11">
        <f t="shared" si="19"/>
        <v>509072.94071216683</v>
      </c>
      <c r="J246" s="11"/>
      <c r="K246" s="8">
        <v>1.2494959427496573</v>
      </c>
      <c r="L246" s="8">
        <v>1.1057493253470538</v>
      </c>
      <c r="M246" s="8">
        <v>0.98504888085285325</v>
      </c>
      <c r="N246" s="13">
        <f t="shared" si="20"/>
        <v>1.1134313829831881</v>
      </c>
      <c r="O246" s="14">
        <f t="shared" si="21"/>
        <v>0.13239079516192465</v>
      </c>
      <c r="P246" s="14"/>
      <c r="Q246" s="8">
        <v>0.90511846760897352</v>
      </c>
      <c r="R246" s="8">
        <v>0.90645076989169171</v>
      </c>
      <c r="S246" s="8">
        <v>1.0150158587210816</v>
      </c>
      <c r="T246" s="13">
        <f t="shared" si="22"/>
        <v>0.94219503207391553</v>
      </c>
      <c r="U246" s="14">
        <f t="shared" si="23"/>
        <v>6.3068203974154691E-2</v>
      </c>
    </row>
    <row r="247" spans="1:21" x14ac:dyDescent="0.2">
      <c r="A247" s="6" t="s">
        <v>351</v>
      </c>
      <c r="C247" s="6" t="s">
        <v>292</v>
      </c>
      <c r="E247" s="12">
        <v>15310752</v>
      </c>
      <c r="F247" s="12">
        <v>9383680</v>
      </c>
      <c r="G247" s="12">
        <v>16210912</v>
      </c>
      <c r="H247" s="9">
        <f t="shared" si="18"/>
        <v>13635114.666666666</v>
      </c>
      <c r="I247" s="11">
        <f t="shared" si="19"/>
        <v>3709257.9514104091</v>
      </c>
      <c r="J247" s="11"/>
      <c r="K247" s="8">
        <v>0.77998606180894892</v>
      </c>
      <c r="L247" s="8">
        <v>0.73366974040778543</v>
      </c>
      <c r="M247" s="8">
        <v>0.93004333379459969</v>
      </c>
      <c r="N247" s="13">
        <f t="shared" si="20"/>
        <v>0.81456637867044479</v>
      </c>
      <c r="O247" s="14">
        <f t="shared" si="21"/>
        <v>0.10265230528630799</v>
      </c>
      <c r="P247" s="14"/>
      <c r="Q247" s="8">
        <v>1.0882086668631601</v>
      </c>
      <c r="R247" s="8">
        <v>0.89276340165580548</v>
      </c>
      <c r="S247" s="8">
        <v>1.0600794376714988</v>
      </c>
      <c r="T247" s="13">
        <f t="shared" si="22"/>
        <v>1.0136838353968214</v>
      </c>
      <c r="U247" s="14">
        <f t="shared" si="23"/>
        <v>0.10566043183621686</v>
      </c>
    </row>
    <row r="248" spans="1:21" x14ac:dyDescent="0.2">
      <c r="A248" s="6" t="s">
        <v>352</v>
      </c>
      <c r="C248" s="6" t="s">
        <v>292</v>
      </c>
      <c r="E248" s="12">
        <v>23343792</v>
      </c>
      <c r="F248" s="12">
        <v>18110200</v>
      </c>
      <c r="G248" s="12">
        <v>18287544</v>
      </c>
      <c r="H248" s="9">
        <f t="shared" si="18"/>
        <v>19913845.333333332</v>
      </c>
      <c r="I248" s="11">
        <f t="shared" si="19"/>
        <v>2971744.1554947784</v>
      </c>
      <c r="J248" s="11"/>
      <c r="K248" s="8">
        <v>1.189218686957195</v>
      </c>
      <c r="L248" s="8">
        <v>1.4159589556264787</v>
      </c>
      <c r="M248" s="8">
        <v>1.0491826979676053</v>
      </c>
      <c r="N248" s="13">
        <f t="shared" si="20"/>
        <v>1.2181201135170932</v>
      </c>
      <c r="O248" s="14">
        <f t="shared" si="21"/>
        <v>0.18508829011706701</v>
      </c>
      <c r="P248" s="14"/>
      <c r="Q248" s="8">
        <v>1.073797313870946</v>
      </c>
      <c r="R248" s="8">
        <v>0.89523091916194697</v>
      </c>
      <c r="S248" s="8">
        <v>0.88687907534491417</v>
      </c>
      <c r="T248" s="13">
        <f t="shared" si="22"/>
        <v>0.95196910279260238</v>
      </c>
      <c r="U248" s="14">
        <f t="shared" si="23"/>
        <v>0.10558893448036169</v>
      </c>
    </row>
    <row r="249" spans="1:21" x14ac:dyDescent="0.2">
      <c r="A249" s="6" t="s">
        <v>293</v>
      </c>
      <c r="C249" s="6" t="s">
        <v>294</v>
      </c>
      <c r="E249" s="12">
        <v>8043336</v>
      </c>
      <c r="F249" s="12">
        <v>9340160</v>
      </c>
      <c r="G249" s="12">
        <v>7801136</v>
      </c>
      <c r="H249" s="9">
        <f t="shared" si="18"/>
        <v>8394877.333333334</v>
      </c>
      <c r="I249" s="11">
        <f t="shared" si="19"/>
        <v>827547.40040999057</v>
      </c>
      <c r="J249" s="11"/>
      <c r="K249" s="8">
        <v>0.64744519765934549</v>
      </c>
      <c r="L249" s="8">
        <v>0.68829781119150124</v>
      </c>
      <c r="M249" s="8">
        <v>0.5297962944651684</v>
      </c>
      <c r="N249" s="13">
        <f t="shared" si="20"/>
        <v>0.62184643443867171</v>
      </c>
      <c r="O249" s="14">
        <f t="shared" si="21"/>
        <v>8.2293105482526413E-2</v>
      </c>
      <c r="P249" s="14"/>
      <c r="Q249" s="8">
        <v>0.96205553805968769</v>
      </c>
      <c r="R249" s="8">
        <v>0.94490328796354139</v>
      </c>
      <c r="S249" s="8">
        <v>0.9861671859255654</v>
      </c>
      <c r="T249" s="13">
        <f t="shared" si="22"/>
        <v>0.96437533731626479</v>
      </c>
      <c r="U249" s="14">
        <f t="shared" si="23"/>
        <v>2.0729530148997449E-2</v>
      </c>
    </row>
    <row r="250" spans="1:21" x14ac:dyDescent="0.2">
      <c r="A250" s="6" t="s">
        <v>295</v>
      </c>
      <c r="C250" s="6" t="s">
        <v>294</v>
      </c>
      <c r="E250" s="12">
        <v>11399816</v>
      </c>
      <c r="F250" s="12">
        <v>8652672</v>
      </c>
      <c r="G250" s="12">
        <v>10888200</v>
      </c>
      <c r="H250" s="9">
        <f t="shared" si="18"/>
        <v>10313562.666666666</v>
      </c>
      <c r="I250" s="11">
        <f t="shared" si="19"/>
        <v>1460943.5607953318</v>
      </c>
      <c r="J250" s="11"/>
      <c r="K250" s="8">
        <v>0.91762374758435672</v>
      </c>
      <c r="L250" s="8">
        <v>0.63763524378147585</v>
      </c>
      <c r="M250" s="8">
        <v>0.73944717966660833</v>
      </c>
      <c r="N250" s="13">
        <f t="shared" si="20"/>
        <v>0.7649020570108136</v>
      </c>
      <c r="O250" s="14">
        <f t="shared" si="21"/>
        <v>0.14171927762622996</v>
      </c>
      <c r="P250" s="14"/>
      <c r="Q250" s="8">
        <v>0.98469165076601028</v>
      </c>
      <c r="R250" s="8">
        <v>0.8740573191642389</v>
      </c>
      <c r="S250" s="8">
        <v>1.0337592952151995</v>
      </c>
      <c r="T250" s="13">
        <f t="shared" si="22"/>
        <v>0.96416942171514963</v>
      </c>
      <c r="U250" s="14">
        <f t="shared" si="23"/>
        <v>8.1804961356615719E-2</v>
      </c>
    </row>
    <row r="251" spans="1:21" x14ac:dyDescent="0.2">
      <c r="A251" s="6" t="s">
        <v>353</v>
      </c>
      <c r="C251" s="6" t="s">
        <v>294</v>
      </c>
      <c r="E251" s="12">
        <v>21424336</v>
      </c>
      <c r="F251" s="12">
        <v>21297728</v>
      </c>
      <c r="G251" s="12">
        <v>25144080</v>
      </c>
      <c r="H251" s="9">
        <f t="shared" si="18"/>
        <v>22622048</v>
      </c>
      <c r="I251" s="11">
        <f t="shared" si="19"/>
        <v>2185060.9724179325</v>
      </c>
      <c r="J251" s="11"/>
      <c r="K251" s="8">
        <v>1.0914345332947519</v>
      </c>
      <c r="L251" s="8">
        <v>1.6651781148798364</v>
      </c>
      <c r="M251" s="8">
        <v>1.4425520284360385</v>
      </c>
      <c r="N251" s="13">
        <f t="shared" si="20"/>
        <v>1.399721558870209</v>
      </c>
      <c r="O251" s="14">
        <f t="shared" si="21"/>
        <v>0.28925985064461052</v>
      </c>
      <c r="P251" s="14"/>
      <c r="Q251" s="8">
        <v>1.0021280076104728</v>
      </c>
      <c r="R251" s="8">
        <v>0.83505618467305787</v>
      </c>
      <c r="S251" s="8">
        <v>0.9495713033807075</v>
      </c>
      <c r="T251" s="13">
        <f t="shared" si="22"/>
        <v>0.92891849855474595</v>
      </c>
      <c r="U251" s="14">
        <f t="shared" si="23"/>
        <v>8.5429223719358321E-2</v>
      </c>
    </row>
    <row r="252" spans="1:21" x14ac:dyDescent="0.2">
      <c r="A252" s="6" t="s">
        <v>364</v>
      </c>
      <c r="C252" s="6" t="s">
        <v>365</v>
      </c>
      <c r="E252" s="12">
        <v>5650112</v>
      </c>
      <c r="F252" s="12">
        <v>10994328</v>
      </c>
      <c r="G252" s="12">
        <v>5021616</v>
      </c>
      <c r="H252" s="9">
        <f t="shared" si="18"/>
        <v>7222018.666666667</v>
      </c>
      <c r="I252" s="11">
        <f t="shared" si="19"/>
        <v>3281994.8332179515</v>
      </c>
      <c r="J252" s="11"/>
      <c r="K252" s="8">
        <v>0.52794344595031484</v>
      </c>
      <c r="L252" s="8">
        <v>0.65221978284825866</v>
      </c>
      <c r="M252" s="8">
        <v>0.4052881640026873</v>
      </c>
      <c r="N252" s="13">
        <f t="shared" si="20"/>
        <v>0.5284837976004203</v>
      </c>
      <c r="O252" s="14">
        <f t="shared" si="21"/>
        <v>0.12346669624377672</v>
      </c>
      <c r="P252" s="14"/>
      <c r="Q252" s="8">
        <v>0.96255041378338546</v>
      </c>
      <c r="R252" s="8">
        <v>0.99033829177830868</v>
      </c>
      <c r="S252" s="8">
        <v>0.89159237092873989</v>
      </c>
      <c r="T252" s="13">
        <f t="shared" si="22"/>
        <v>0.94816035883014471</v>
      </c>
      <c r="U252" s="14">
        <f t="shared" si="23"/>
        <v>5.0921454047142975E-2</v>
      </c>
    </row>
    <row r="253" spans="1:21" x14ac:dyDescent="0.2">
      <c r="A253" s="6" t="s">
        <v>435</v>
      </c>
      <c r="C253" s="6" t="s">
        <v>365</v>
      </c>
      <c r="E253" s="12">
        <v>12382312</v>
      </c>
      <c r="F253" s="12">
        <v>11299112</v>
      </c>
      <c r="G253" s="12">
        <v>1823888</v>
      </c>
      <c r="H253" s="9">
        <f t="shared" si="18"/>
        <v>8501770.666666666</v>
      </c>
      <c r="I253" s="11">
        <f t="shared" si="19"/>
        <v>5808521.1751637207</v>
      </c>
      <c r="J253" s="11"/>
      <c r="K253" s="8">
        <v>0.91471404049934357</v>
      </c>
      <c r="L253" s="8">
        <v>0.78643987577449537</v>
      </c>
      <c r="M253" s="8">
        <v>0.10317091288559385</v>
      </c>
      <c r="N253" s="13">
        <f t="shared" si="20"/>
        <v>0.60144160971981087</v>
      </c>
      <c r="O253" s="14">
        <f t="shared" si="21"/>
        <v>0.43625546509666402</v>
      </c>
      <c r="P253" s="14"/>
      <c r="Q253" s="8">
        <v>1.0014072198875259</v>
      </c>
      <c r="R253" s="8">
        <v>0.91583473342992294</v>
      </c>
      <c r="S253" s="8">
        <v>0.58657991546981447</v>
      </c>
      <c r="T253" s="13">
        <f t="shared" si="22"/>
        <v>0.83460728959575448</v>
      </c>
      <c r="U253" s="14">
        <f t="shared" si="23"/>
        <v>0.21901791330046755</v>
      </c>
    </row>
    <row r="254" spans="1:21" x14ac:dyDescent="0.2">
      <c r="A254" s="6" t="s">
        <v>436</v>
      </c>
      <c r="C254" s="6" t="s">
        <v>365</v>
      </c>
      <c r="E254" s="12">
        <v>16973648</v>
      </c>
      <c r="F254" s="12">
        <v>14105328</v>
      </c>
      <c r="G254" s="12">
        <v>17870176</v>
      </c>
      <c r="H254" s="9">
        <f t="shared" si="18"/>
        <v>16316384</v>
      </c>
      <c r="I254" s="11">
        <f t="shared" si="19"/>
        <v>1966600.3890084026</v>
      </c>
      <c r="J254" s="11"/>
      <c r="K254" s="8">
        <v>1.2538881385070577</v>
      </c>
      <c r="L254" s="8">
        <v>0.98175789390161905</v>
      </c>
      <c r="M254" s="8">
        <v>1.0108528436758344</v>
      </c>
      <c r="N254" s="13">
        <f t="shared" si="20"/>
        <v>1.0821662920281703</v>
      </c>
      <c r="O254" s="14">
        <f t="shared" si="21"/>
        <v>0.14942531058753064</v>
      </c>
      <c r="P254" s="14"/>
      <c r="Q254" s="8">
        <v>0.99038879897291421</v>
      </c>
      <c r="R254" s="8">
        <v>0.79560101366237301</v>
      </c>
      <c r="S254" s="8">
        <v>0.95863554615703872</v>
      </c>
      <c r="T254" s="13">
        <f t="shared" si="22"/>
        <v>0.91487511959744205</v>
      </c>
      <c r="U254" s="14">
        <f t="shared" si="23"/>
        <v>0.1045074233059775</v>
      </c>
    </row>
    <row r="255" spans="1:21" x14ac:dyDescent="0.2">
      <c r="A255" s="6" t="s">
        <v>296</v>
      </c>
      <c r="C255" s="6" t="s">
        <v>297</v>
      </c>
      <c r="E255" s="12">
        <v>7208216</v>
      </c>
      <c r="F255" s="12">
        <v>8236040</v>
      </c>
      <c r="G255" s="12">
        <v>6860072</v>
      </c>
      <c r="H255" s="9">
        <f t="shared" si="18"/>
        <v>7434776</v>
      </c>
      <c r="I255" s="11">
        <f t="shared" si="19"/>
        <v>715415.30557851505</v>
      </c>
      <c r="J255" s="11"/>
      <c r="K255" s="8">
        <v>0.58022253861970419</v>
      </c>
      <c r="L255" s="8">
        <v>0.6069326761945889</v>
      </c>
      <c r="M255" s="8">
        <v>0.46588608702171797</v>
      </c>
      <c r="N255" s="13">
        <f t="shared" si="20"/>
        <v>0.55101376727867046</v>
      </c>
      <c r="O255" s="14">
        <f t="shared" si="21"/>
        <v>7.4922622229635624E-2</v>
      </c>
      <c r="P255" s="14"/>
      <c r="Q255" s="8">
        <v>0.78115336877790331</v>
      </c>
      <c r="R255" s="8">
        <v>0.65427652666086422</v>
      </c>
      <c r="S255" s="8">
        <v>0.85987299355096392</v>
      </c>
      <c r="T255" s="13">
        <f t="shared" si="22"/>
        <v>0.76510096299657715</v>
      </c>
      <c r="U255" s="14">
        <f t="shared" si="23"/>
        <v>0.10373397031806496</v>
      </c>
    </row>
    <row r="256" spans="1:21" x14ac:dyDescent="0.2">
      <c r="A256" s="6" t="s">
        <v>354</v>
      </c>
      <c r="C256" s="6" t="s">
        <v>297</v>
      </c>
      <c r="E256" s="12">
        <v>9826120</v>
      </c>
      <c r="F256" s="12">
        <v>6033552</v>
      </c>
      <c r="G256" s="12">
        <v>5425184</v>
      </c>
      <c r="H256" s="9">
        <f t="shared" si="18"/>
        <v>7094952</v>
      </c>
      <c r="I256" s="11">
        <f t="shared" si="19"/>
        <v>2384740.423824782</v>
      </c>
      <c r="J256" s="11"/>
      <c r="K256" s="8">
        <v>0.50057872021322991</v>
      </c>
      <c r="L256" s="8">
        <v>0.47173758371735552</v>
      </c>
      <c r="M256" s="8">
        <v>0.31125060785038633</v>
      </c>
      <c r="N256" s="13">
        <f t="shared" si="20"/>
        <v>0.42785563726032394</v>
      </c>
      <c r="O256" s="14">
        <f t="shared" si="21"/>
        <v>0.10200736469178429</v>
      </c>
      <c r="P256" s="14"/>
      <c r="Q256" s="8">
        <v>1.0697629189962559</v>
      </c>
      <c r="R256" s="8">
        <v>0.9074501903958303</v>
      </c>
      <c r="S256" s="8">
        <v>0.90896360298263468</v>
      </c>
      <c r="T256" s="13">
        <f t="shared" si="22"/>
        <v>0.96205890412490691</v>
      </c>
      <c r="U256" s="14">
        <f t="shared" si="23"/>
        <v>9.3277482379030177E-2</v>
      </c>
    </row>
    <row r="257" spans="1:21" x14ac:dyDescent="0.2">
      <c r="A257" s="6" t="s">
        <v>355</v>
      </c>
      <c r="C257" s="6" t="s">
        <v>297</v>
      </c>
      <c r="E257" s="12">
        <v>7447440</v>
      </c>
      <c r="F257" s="12">
        <v>6533624</v>
      </c>
      <c r="G257" s="12">
        <v>8069024</v>
      </c>
      <c r="H257" s="9">
        <f t="shared" si="18"/>
        <v>7350029.333333333</v>
      </c>
      <c r="I257" s="11">
        <f t="shared" si="19"/>
        <v>772321.1239408988</v>
      </c>
      <c r="J257" s="11"/>
      <c r="K257" s="8">
        <v>0.37940000570569227</v>
      </c>
      <c r="L257" s="8">
        <v>0.51083607113649199</v>
      </c>
      <c r="M257" s="8">
        <v>0.46293151066569455</v>
      </c>
      <c r="N257" s="13">
        <f t="shared" si="20"/>
        <v>0.45105586250262625</v>
      </c>
      <c r="O257" s="14">
        <f t="shared" si="21"/>
        <v>6.6517915545002956E-2</v>
      </c>
      <c r="P257" s="14"/>
      <c r="Q257" s="8">
        <v>1.053091641520798</v>
      </c>
      <c r="R257" s="8">
        <v>0.89502230884912493</v>
      </c>
      <c r="S257" s="8">
        <v>0.98464976448034958</v>
      </c>
      <c r="T257" s="13">
        <f t="shared" si="22"/>
        <v>0.97758790495009096</v>
      </c>
      <c r="U257" s="14">
        <f t="shared" si="23"/>
        <v>7.927093337305828E-2</v>
      </c>
    </row>
    <row r="258" spans="1:21" x14ac:dyDescent="0.2">
      <c r="A258" s="6" t="s">
        <v>298</v>
      </c>
      <c r="C258" s="6" t="s">
        <v>299</v>
      </c>
      <c r="E258" s="12">
        <v>3180864</v>
      </c>
      <c r="F258" s="12">
        <v>4413392</v>
      </c>
      <c r="G258" s="12">
        <v>4584840</v>
      </c>
      <c r="H258" s="9">
        <f t="shared" si="18"/>
        <v>4059698.6666666665</v>
      </c>
      <c r="I258" s="11">
        <f t="shared" si="19"/>
        <v>765905.59645254712</v>
      </c>
      <c r="J258" s="11"/>
      <c r="K258" s="8">
        <v>0.25604240842450154</v>
      </c>
      <c r="L258" s="8">
        <v>0.32523297818560731</v>
      </c>
      <c r="M258" s="8">
        <v>0.3113689137986676</v>
      </c>
      <c r="N258" s="13">
        <f t="shared" si="20"/>
        <v>0.29754810013625882</v>
      </c>
      <c r="O258" s="14">
        <f t="shared" si="21"/>
        <v>3.6607306698047043E-2</v>
      </c>
      <c r="P258" s="14"/>
      <c r="Q258" s="8">
        <v>0.96581241547952057</v>
      </c>
      <c r="R258" s="8">
        <v>0.94270987282510532</v>
      </c>
      <c r="S258" s="8">
        <v>1.0310940277506737</v>
      </c>
      <c r="T258" s="13">
        <f t="shared" si="22"/>
        <v>0.97987210535176661</v>
      </c>
      <c r="U258" s="14">
        <f t="shared" si="23"/>
        <v>4.5838803103424516E-2</v>
      </c>
    </row>
    <row r="259" spans="1:21" x14ac:dyDescent="0.2">
      <c r="A259" s="6" t="s">
        <v>300</v>
      </c>
      <c r="C259" s="6" t="s">
        <v>299</v>
      </c>
      <c r="E259" s="12">
        <v>8083912</v>
      </c>
      <c r="F259" s="12">
        <v>9792904</v>
      </c>
      <c r="G259" s="12">
        <v>8076136</v>
      </c>
      <c r="H259" s="9">
        <f t="shared" ref="H259:H322" si="24">AVERAGE(E259:G259)</f>
        <v>8650984</v>
      </c>
      <c r="I259" s="11">
        <f t="shared" ref="I259:I322" si="25">STDEV(E259:G259)</f>
        <v>988939.37192529649</v>
      </c>
      <c r="J259" s="11"/>
      <c r="K259" s="8">
        <v>0.65071134697105215</v>
      </c>
      <c r="L259" s="8">
        <v>0.72166155487791395</v>
      </c>
      <c r="M259" s="8">
        <v>0.54847228998401609</v>
      </c>
      <c r="N259" s="13">
        <f t="shared" ref="N259:N322" si="26">AVERAGE(K259:M259)</f>
        <v>0.64028173061099414</v>
      </c>
      <c r="O259" s="14">
        <f t="shared" ref="O259:O322" si="27">STDEV(K259:M259)</f>
        <v>8.7064418918899045E-2</v>
      </c>
      <c r="P259" s="14"/>
      <c r="Q259" s="8">
        <v>1.0250940145606788</v>
      </c>
      <c r="R259" s="8">
        <v>1.0090141470064649</v>
      </c>
      <c r="S259" s="8">
        <v>1.0106041196986046</v>
      </c>
      <c r="T259" s="13">
        <f t="shared" ref="T259:T322" si="28">AVERAGE(Q259:S259)</f>
        <v>1.0149040937552494</v>
      </c>
      <c r="U259" s="14">
        <f t="shared" ref="U259:U322" si="29">STDEV(Q259:S259)</f>
        <v>8.8604665681966E-3</v>
      </c>
    </row>
    <row r="260" spans="1:21" x14ac:dyDescent="0.2">
      <c r="A260" s="6" t="s">
        <v>301</v>
      </c>
      <c r="C260" s="6" t="s">
        <v>299</v>
      </c>
      <c r="E260" s="12">
        <v>10830624</v>
      </c>
      <c r="F260" s="12">
        <v>10374640</v>
      </c>
      <c r="G260" s="12">
        <v>10030056</v>
      </c>
      <c r="H260" s="9">
        <f t="shared" si="24"/>
        <v>10411773.333333334</v>
      </c>
      <c r="I260" s="11">
        <f t="shared" si="25"/>
        <v>401573.70928552246</v>
      </c>
      <c r="J260" s="11"/>
      <c r="K260" s="8">
        <v>0.87180685929992874</v>
      </c>
      <c r="L260" s="8">
        <v>0.76453101487552633</v>
      </c>
      <c r="M260" s="8">
        <v>0.68116829421742286</v>
      </c>
      <c r="N260" s="13">
        <f t="shared" si="26"/>
        <v>0.77250205613095935</v>
      </c>
      <c r="O260" s="14">
        <f t="shared" si="27"/>
        <v>9.556892145567486E-2</v>
      </c>
      <c r="P260" s="14"/>
      <c r="Q260" s="8">
        <v>1.0157247920564643</v>
      </c>
      <c r="R260" s="8">
        <v>0.92708197609877363</v>
      </c>
      <c r="S260" s="8">
        <v>1.0144342077587378</v>
      </c>
      <c r="T260" s="13">
        <f t="shared" si="28"/>
        <v>0.98574699197132531</v>
      </c>
      <c r="U260" s="14">
        <f t="shared" si="29"/>
        <v>5.0809491903112299E-2</v>
      </c>
    </row>
    <row r="261" spans="1:21" x14ac:dyDescent="0.2">
      <c r="A261" s="6" t="s">
        <v>302</v>
      </c>
      <c r="C261" s="6" t="s">
        <v>303</v>
      </c>
      <c r="E261" s="12">
        <v>10551904</v>
      </c>
      <c r="F261" s="12">
        <v>10225480</v>
      </c>
      <c r="G261" s="12">
        <v>9818496</v>
      </c>
      <c r="H261" s="9">
        <f t="shared" si="24"/>
        <v>10198626.666666666</v>
      </c>
      <c r="I261" s="11">
        <f t="shared" si="25"/>
        <v>367440.67514271382</v>
      </c>
      <c r="J261" s="11"/>
      <c r="K261" s="8">
        <v>0.84937140148844192</v>
      </c>
      <c r="L261" s="8">
        <v>0.75353907239088747</v>
      </c>
      <c r="M261" s="8">
        <v>0.66680068108299584</v>
      </c>
      <c r="N261" s="13">
        <f t="shared" si="26"/>
        <v>0.75657038498744178</v>
      </c>
      <c r="O261" s="14">
        <f t="shared" si="27"/>
        <v>9.1323100195867271E-2</v>
      </c>
      <c r="P261" s="14"/>
      <c r="Q261" s="8">
        <v>0.96161093718160096</v>
      </c>
      <c r="R261" s="8">
        <v>0.83445076393537099</v>
      </c>
      <c r="S261" s="8">
        <v>0.91357015993882795</v>
      </c>
      <c r="T261" s="13">
        <f t="shared" si="28"/>
        <v>0.90321062035193334</v>
      </c>
      <c r="U261" s="14">
        <f t="shared" si="29"/>
        <v>6.420994829730152E-2</v>
      </c>
    </row>
    <row r="262" spans="1:21" x14ac:dyDescent="0.2">
      <c r="A262" s="6" t="s">
        <v>304</v>
      </c>
      <c r="C262" s="6" t="s">
        <v>303</v>
      </c>
      <c r="E262" s="12">
        <v>11892688</v>
      </c>
      <c r="F262" s="12">
        <v>13503520</v>
      </c>
      <c r="G262" s="12">
        <v>12745832</v>
      </c>
      <c r="H262" s="9">
        <f t="shared" si="24"/>
        <v>12714013.333333334</v>
      </c>
      <c r="I262" s="11">
        <f t="shared" si="25"/>
        <v>805887.2462803548</v>
      </c>
      <c r="J262" s="11"/>
      <c r="K262" s="8">
        <v>0.95729728720283802</v>
      </c>
      <c r="L262" s="8">
        <v>0.99510535787188448</v>
      </c>
      <c r="M262" s="8">
        <v>0.86560400478540123</v>
      </c>
      <c r="N262" s="13">
        <f t="shared" si="26"/>
        <v>0.93933554995337454</v>
      </c>
      <c r="O262" s="14">
        <f t="shared" si="27"/>
        <v>6.6592928427660944E-2</v>
      </c>
      <c r="P262" s="14"/>
      <c r="Q262" s="8">
        <v>0.94126303699449809</v>
      </c>
      <c r="R262" s="8">
        <v>0.93590775445960905</v>
      </c>
      <c r="S262" s="8">
        <v>1.0304531486224515</v>
      </c>
      <c r="T262" s="13">
        <f t="shared" si="28"/>
        <v>0.96920798002551967</v>
      </c>
      <c r="U262" s="14">
        <f t="shared" si="29"/>
        <v>5.3107417279576755E-2</v>
      </c>
    </row>
    <row r="263" spans="1:21" x14ac:dyDescent="0.2">
      <c r="A263" s="6" t="s">
        <v>305</v>
      </c>
      <c r="C263" s="6" t="s">
        <v>303</v>
      </c>
      <c r="E263" s="12">
        <v>19568800</v>
      </c>
      <c r="F263" s="12">
        <v>19899176</v>
      </c>
      <c r="G263" s="12">
        <v>18911528</v>
      </c>
      <c r="H263" s="9">
        <f t="shared" si="24"/>
        <v>19459834.666666668</v>
      </c>
      <c r="I263" s="11">
        <f t="shared" si="25"/>
        <v>502759.61042762111</v>
      </c>
      <c r="J263" s="11"/>
      <c r="K263" s="8">
        <v>1.5751829320516015</v>
      </c>
      <c r="L263" s="8">
        <v>1.4664159163562993</v>
      </c>
      <c r="M263" s="8">
        <v>1.2843331352093179</v>
      </c>
      <c r="N263" s="13">
        <f t="shared" si="26"/>
        <v>1.4419773278724062</v>
      </c>
      <c r="O263" s="14">
        <f t="shared" si="27"/>
        <v>0.14695691387652782</v>
      </c>
      <c r="P263" s="14"/>
      <c r="Q263" s="8">
        <v>0.94882125192197253</v>
      </c>
      <c r="R263" s="8">
        <v>0.80577256831341559</v>
      </c>
      <c r="S263" s="8">
        <v>0.9499544778391743</v>
      </c>
      <c r="T263" s="13">
        <f t="shared" si="28"/>
        <v>0.90151609935818744</v>
      </c>
      <c r="U263" s="14">
        <f t="shared" si="29"/>
        <v>8.2918266099429219E-2</v>
      </c>
    </row>
    <row r="264" spans="1:21" x14ac:dyDescent="0.2">
      <c r="A264" s="6" t="s">
        <v>306</v>
      </c>
      <c r="C264" s="6" t="s">
        <v>307</v>
      </c>
      <c r="E264" s="12">
        <v>14495696</v>
      </c>
      <c r="F264" s="12">
        <v>16116816</v>
      </c>
      <c r="G264" s="12">
        <v>15361776</v>
      </c>
      <c r="H264" s="9">
        <f t="shared" si="24"/>
        <v>15324762.666666666</v>
      </c>
      <c r="I264" s="11">
        <f t="shared" si="25"/>
        <v>811193.56736437045</v>
      </c>
      <c r="J264" s="11"/>
      <c r="K264" s="8">
        <v>1.166825402038381</v>
      </c>
      <c r="L264" s="8">
        <v>1.1876851334641125</v>
      </c>
      <c r="M264" s="8">
        <v>1.0432598535910611</v>
      </c>
      <c r="N264" s="13">
        <f t="shared" si="26"/>
        <v>1.1325901296978513</v>
      </c>
      <c r="O264" s="14">
        <f t="shared" si="27"/>
        <v>7.8062191685700028E-2</v>
      </c>
      <c r="P264" s="14"/>
      <c r="Q264" s="8">
        <v>1.000485355958578</v>
      </c>
      <c r="R264" s="8">
        <v>0.94725901284406133</v>
      </c>
      <c r="S264" s="8">
        <v>1.010871405780517</v>
      </c>
      <c r="T264" s="13">
        <f t="shared" si="28"/>
        <v>0.98620525819438543</v>
      </c>
      <c r="U264" s="14">
        <f t="shared" si="29"/>
        <v>3.4125870360939996E-2</v>
      </c>
    </row>
    <row r="265" spans="1:21" x14ac:dyDescent="0.2">
      <c r="A265" s="6" t="s">
        <v>308</v>
      </c>
      <c r="C265" s="6" t="s">
        <v>307</v>
      </c>
      <c r="E265" s="12">
        <v>15359632</v>
      </c>
      <c r="F265" s="12">
        <v>16968808</v>
      </c>
      <c r="G265" s="12">
        <v>15551336</v>
      </c>
      <c r="H265" s="9">
        <f t="shared" si="24"/>
        <v>15959925.333333334</v>
      </c>
      <c r="I265" s="11">
        <f t="shared" si="25"/>
        <v>878960.05724340701</v>
      </c>
      <c r="J265" s="11"/>
      <c r="K265" s="8">
        <v>1.2363675937713914</v>
      </c>
      <c r="L265" s="8">
        <v>1.2504703779088191</v>
      </c>
      <c r="M265" s="8">
        <v>1.0561333870839804</v>
      </c>
      <c r="N265" s="13">
        <f t="shared" si="26"/>
        <v>1.180990452921397</v>
      </c>
      <c r="O265" s="14">
        <f t="shared" si="27"/>
        <v>0.10835906652077365</v>
      </c>
      <c r="P265" s="14"/>
      <c r="Q265" s="8">
        <v>0.98078064504177398</v>
      </c>
      <c r="R265" s="8">
        <v>0.95913442745983024</v>
      </c>
      <c r="S265" s="8">
        <v>0.97664967527019053</v>
      </c>
      <c r="T265" s="13">
        <f t="shared" si="28"/>
        <v>0.97218824925726499</v>
      </c>
      <c r="U265" s="14">
        <f t="shared" si="29"/>
        <v>1.1492080988786129E-2</v>
      </c>
    </row>
    <row r="266" spans="1:21" x14ac:dyDescent="0.2">
      <c r="A266" s="6" t="s">
        <v>309</v>
      </c>
      <c r="C266" s="6" t="s">
        <v>307</v>
      </c>
      <c r="E266" s="12">
        <v>26953904</v>
      </c>
      <c r="F266" s="12">
        <v>28881656</v>
      </c>
      <c r="G266" s="12">
        <v>27505088</v>
      </c>
      <c r="H266" s="9">
        <f t="shared" si="24"/>
        <v>27780216</v>
      </c>
      <c r="I266" s="11">
        <f t="shared" si="25"/>
        <v>992888.96945428895</v>
      </c>
      <c r="J266" s="11"/>
      <c r="K266" s="8">
        <v>2.1696440013162479</v>
      </c>
      <c r="L266" s="8">
        <v>2.128355468041863</v>
      </c>
      <c r="M266" s="8">
        <v>1.8679450917582221</v>
      </c>
      <c r="N266" s="13">
        <f t="shared" si="26"/>
        <v>2.0553148537054442</v>
      </c>
      <c r="O266" s="14">
        <f t="shared" si="27"/>
        <v>0.16357492630017154</v>
      </c>
      <c r="P266" s="14"/>
      <c r="Q266" s="8">
        <v>1.0287842018487987</v>
      </c>
      <c r="R266" s="8">
        <v>0.98589617686103381</v>
      </c>
      <c r="S266" s="8">
        <v>1.0230891133315767</v>
      </c>
      <c r="T266" s="13">
        <f t="shared" si="28"/>
        <v>1.0125898306804697</v>
      </c>
      <c r="U266" s="14">
        <f t="shared" si="29"/>
        <v>2.3292098960348406E-2</v>
      </c>
    </row>
    <row r="267" spans="1:21" x14ac:dyDescent="0.2">
      <c r="A267" s="6" t="s">
        <v>310</v>
      </c>
      <c r="C267" s="6" t="s">
        <v>311</v>
      </c>
      <c r="E267" s="12">
        <v>19199688</v>
      </c>
      <c r="F267" s="12">
        <v>17401440</v>
      </c>
      <c r="G267" s="12">
        <v>18265608</v>
      </c>
      <c r="H267" s="9">
        <f t="shared" si="24"/>
        <v>18288912</v>
      </c>
      <c r="I267" s="11">
        <f t="shared" si="25"/>
        <v>899350.47377982736</v>
      </c>
      <c r="J267" s="11"/>
      <c r="K267" s="8">
        <v>1.545471405416579</v>
      </c>
      <c r="L267" s="8">
        <v>1.2823520221902234</v>
      </c>
      <c r="M267" s="8">
        <v>1.2404669569346485</v>
      </c>
      <c r="N267" s="13">
        <f t="shared" si="26"/>
        <v>1.3560967948471501</v>
      </c>
      <c r="O267" s="14">
        <f t="shared" si="27"/>
        <v>0.16533495401489676</v>
      </c>
      <c r="P267" s="14"/>
      <c r="Q267" s="8">
        <v>0.85643763546433005</v>
      </c>
      <c r="R267" s="8">
        <v>0.83356773937522666</v>
      </c>
      <c r="S267" s="8">
        <v>0.87478330464310849</v>
      </c>
      <c r="T267" s="13">
        <f t="shared" si="28"/>
        <v>0.85492955982755514</v>
      </c>
      <c r="U267" s="14">
        <f t="shared" si="29"/>
        <v>2.0649126475045684E-2</v>
      </c>
    </row>
    <row r="268" spans="1:21" x14ac:dyDescent="0.2">
      <c r="A268" s="6" t="s">
        <v>356</v>
      </c>
      <c r="C268" s="6" t="s">
        <v>311</v>
      </c>
      <c r="E268" s="12">
        <v>8663800</v>
      </c>
      <c r="F268" s="12">
        <v>4673704</v>
      </c>
      <c r="G268" s="12">
        <v>6661576</v>
      </c>
      <c r="H268" s="9">
        <f t="shared" si="24"/>
        <v>6666360</v>
      </c>
      <c r="I268" s="11">
        <f t="shared" si="25"/>
        <v>1995052.301894865</v>
      </c>
      <c r="J268" s="11"/>
      <c r="K268" s="8">
        <v>0.44136586121311167</v>
      </c>
      <c r="L268" s="8">
        <v>0.36541689405679095</v>
      </c>
      <c r="M268" s="8">
        <v>0.38218419490316735</v>
      </c>
      <c r="N268" s="13">
        <f t="shared" si="26"/>
        <v>0.39632231672435664</v>
      </c>
      <c r="O268" s="14">
        <f t="shared" si="27"/>
        <v>3.9899577309804451E-2</v>
      </c>
      <c r="P268" s="14"/>
      <c r="Q268" s="8">
        <v>1.0601789697367618</v>
      </c>
      <c r="R268" s="8">
        <v>0.95957007594038102</v>
      </c>
      <c r="S268" s="8">
        <v>1.0287097385219641</v>
      </c>
      <c r="T268" s="13">
        <f t="shared" si="28"/>
        <v>1.016152928066369</v>
      </c>
      <c r="U268" s="14">
        <f t="shared" si="29"/>
        <v>5.1466421036887408E-2</v>
      </c>
    </row>
    <row r="269" spans="1:21" x14ac:dyDescent="0.2">
      <c r="A269" s="6" t="s">
        <v>357</v>
      </c>
      <c r="C269" s="6" t="s">
        <v>311</v>
      </c>
      <c r="E269" s="12">
        <v>7819216</v>
      </c>
      <c r="F269" s="12">
        <v>7109744</v>
      </c>
      <c r="G269" s="12">
        <v>9488976</v>
      </c>
      <c r="H269" s="9">
        <f t="shared" si="24"/>
        <v>8139312</v>
      </c>
      <c r="I269" s="11">
        <f t="shared" si="25"/>
        <v>1221487.7463028436</v>
      </c>
      <c r="J269" s="11"/>
      <c r="K269" s="8">
        <v>0.3983396435572546</v>
      </c>
      <c r="L269" s="8">
        <v>0.55588042589323272</v>
      </c>
      <c r="M269" s="8">
        <v>0.54439619888979385</v>
      </c>
      <c r="N269" s="13">
        <f t="shared" si="26"/>
        <v>0.49953875611342707</v>
      </c>
      <c r="O269" s="14">
        <f t="shared" si="27"/>
        <v>8.7828908419062962E-2</v>
      </c>
      <c r="P269" s="14"/>
      <c r="Q269" s="8">
        <v>1.0852838813411498</v>
      </c>
      <c r="R269" s="8">
        <v>0.95231853237974551</v>
      </c>
      <c r="S269" s="8">
        <v>0.96561803731904861</v>
      </c>
      <c r="T269" s="13">
        <f t="shared" si="28"/>
        <v>1.0010734836799813</v>
      </c>
      <c r="U269" s="14">
        <f t="shared" si="29"/>
        <v>7.3230884970733073E-2</v>
      </c>
    </row>
    <row r="270" spans="1:21" x14ac:dyDescent="0.2">
      <c r="A270" s="6" t="s">
        <v>366</v>
      </c>
      <c r="C270" s="6" t="s">
        <v>367</v>
      </c>
      <c r="E270" s="12">
        <v>19104648</v>
      </c>
      <c r="F270" s="12">
        <v>19296672</v>
      </c>
      <c r="G270" s="12">
        <v>17187184</v>
      </c>
      <c r="H270" s="9">
        <f t="shared" si="24"/>
        <v>18529501.333333332</v>
      </c>
      <c r="I270" s="11">
        <f t="shared" si="25"/>
        <v>1166439.0989971715</v>
      </c>
      <c r="J270" s="11"/>
      <c r="K270" s="8">
        <v>1.7851280999009915</v>
      </c>
      <c r="L270" s="8">
        <v>1.1447421999356462</v>
      </c>
      <c r="M270" s="8">
        <v>1.3871554988944521</v>
      </c>
      <c r="N270" s="13">
        <f t="shared" si="26"/>
        <v>1.4390085995770299</v>
      </c>
      <c r="O270" s="14">
        <f t="shared" si="27"/>
        <v>0.32332658915778167</v>
      </c>
      <c r="P270" s="14"/>
      <c r="Q270" s="8">
        <v>1.0208357929293121</v>
      </c>
      <c r="R270" s="8">
        <v>0.96789696524395519</v>
      </c>
      <c r="S270" s="8">
        <v>0.93444943875862907</v>
      </c>
      <c r="T270" s="13">
        <f t="shared" si="28"/>
        <v>0.97439406564396547</v>
      </c>
      <c r="U270" s="14">
        <f t="shared" si="29"/>
        <v>4.3558119586726118E-2</v>
      </c>
    </row>
    <row r="271" spans="1:21" x14ac:dyDescent="0.2">
      <c r="A271" s="6" t="s">
        <v>437</v>
      </c>
      <c r="C271" s="6" t="s">
        <v>367</v>
      </c>
      <c r="E271" s="12">
        <v>4728248</v>
      </c>
      <c r="F271" s="12">
        <v>3508192</v>
      </c>
      <c r="G271" s="12">
        <v>5013488</v>
      </c>
      <c r="H271" s="9">
        <f t="shared" si="24"/>
        <v>4416642.666666667</v>
      </c>
      <c r="I271" s="11">
        <f t="shared" si="25"/>
        <v>799563.89658696577</v>
      </c>
      <c r="J271" s="11"/>
      <c r="K271" s="8">
        <v>0.34928814849463818</v>
      </c>
      <c r="L271" s="8">
        <v>0.24417689466863224</v>
      </c>
      <c r="M271" s="8">
        <v>0.28359533792698355</v>
      </c>
      <c r="N271" s="13">
        <f t="shared" si="26"/>
        <v>0.29235346036341797</v>
      </c>
      <c r="O271" s="14">
        <f t="shared" si="27"/>
        <v>5.3100117247304068E-2</v>
      </c>
      <c r="P271" s="14"/>
      <c r="Q271" s="8">
        <v>1.0353533525444087</v>
      </c>
      <c r="R271" s="8">
        <v>0.85530067877287297</v>
      </c>
      <c r="S271" s="8">
        <v>1.004103694878216</v>
      </c>
      <c r="T271" s="13">
        <f t="shared" si="28"/>
        <v>0.96491924206516588</v>
      </c>
      <c r="U271" s="14">
        <f t="shared" si="29"/>
        <v>9.6209705018586278E-2</v>
      </c>
    </row>
    <row r="272" spans="1:21" x14ac:dyDescent="0.2">
      <c r="A272" s="6" t="s">
        <v>438</v>
      </c>
      <c r="C272" s="6" t="s">
        <v>367</v>
      </c>
      <c r="E272" s="12">
        <v>8831664</v>
      </c>
      <c r="F272" s="12">
        <v>7655520</v>
      </c>
      <c r="G272" s="12">
        <v>919816</v>
      </c>
      <c r="H272" s="9">
        <f t="shared" si="24"/>
        <v>5802333.333333333</v>
      </c>
      <c r="I272" s="11">
        <f t="shared" si="25"/>
        <v>4269081.9048021715</v>
      </c>
      <c r="J272" s="11"/>
      <c r="K272" s="8">
        <v>0.65241830942174572</v>
      </c>
      <c r="L272" s="8">
        <v>0.53283888130227974</v>
      </c>
      <c r="M272" s="8">
        <v>5.203074772506612E-2</v>
      </c>
      <c r="N272" s="13">
        <f t="shared" si="26"/>
        <v>0.41242931281636386</v>
      </c>
      <c r="O272" s="14">
        <f t="shared" si="27"/>
        <v>0.31778948094177761</v>
      </c>
      <c r="P272" s="14"/>
      <c r="Q272" s="8">
        <v>0.99738131522242568</v>
      </c>
      <c r="R272" s="8">
        <v>0.94127303357284242</v>
      </c>
      <c r="S272" s="8">
        <v>0.51514710906200856</v>
      </c>
      <c r="T272" s="13">
        <f t="shared" si="28"/>
        <v>0.81793381928575892</v>
      </c>
      <c r="U272" s="14">
        <f t="shared" si="29"/>
        <v>0.26371742212737537</v>
      </c>
    </row>
    <row r="273" spans="1:21" x14ac:dyDescent="0.2">
      <c r="A273" s="6" t="s">
        <v>368</v>
      </c>
      <c r="C273" s="6" t="s">
        <v>369</v>
      </c>
      <c r="E273" s="12">
        <v>12319640</v>
      </c>
      <c r="F273" s="12">
        <v>16321544</v>
      </c>
      <c r="G273" s="12">
        <v>12669656</v>
      </c>
      <c r="H273" s="9">
        <f t="shared" si="24"/>
        <v>13770280</v>
      </c>
      <c r="I273" s="11">
        <f t="shared" si="25"/>
        <v>2216379.6602423512</v>
      </c>
      <c r="J273" s="11"/>
      <c r="K273" s="8">
        <v>1.1511405781809878</v>
      </c>
      <c r="L273" s="8">
        <v>0.96824779863110311</v>
      </c>
      <c r="M273" s="8">
        <v>1.0225516285565506</v>
      </c>
      <c r="N273" s="13">
        <f t="shared" si="26"/>
        <v>1.0473133351228805</v>
      </c>
      <c r="O273" s="14">
        <f t="shared" si="27"/>
        <v>9.3927092933447309E-2</v>
      </c>
      <c r="P273" s="14"/>
      <c r="Q273" s="8">
        <v>0.99999923831866466</v>
      </c>
      <c r="R273" s="8">
        <v>1.0027952665255835</v>
      </c>
      <c r="S273" s="8">
        <v>0.91375542165691692</v>
      </c>
      <c r="T273" s="13">
        <f t="shared" si="28"/>
        <v>0.97218330883372162</v>
      </c>
      <c r="U273" s="14">
        <f t="shared" si="29"/>
        <v>5.0619343569356386E-2</v>
      </c>
    </row>
    <row r="274" spans="1:21" x14ac:dyDescent="0.2">
      <c r="A274" s="6" t="s">
        <v>439</v>
      </c>
      <c r="C274" s="6" t="s">
        <v>369</v>
      </c>
      <c r="E274" s="12">
        <v>8787384</v>
      </c>
      <c r="F274" s="12">
        <v>7731944</v>
      </c>
      <c r="G274" s="12">
        <v>14277200</v>
      </c>
      <c r="H274" s="9">
        <f t="shared" si="24"/>
        <v>10265509.333333334</v>
      </c>
      <c r="I274" s="11">
        <f t="shared" si="25"/>
        <v>3514076.6784698004</v>
      </c>
      <c r="J274" s="11"/>
      <c r="K274" s="8">
        <v>0.64914722905215794</v>
      </c>
      <c r="L274" s="8">
        <v>0.53815813834355786</v>
      </c>
      <c r="M274" s="8">
        <v>0.80761086067247578</v>
      </c>
      <c r="N274" s="13">
        <f t="shared" si="26"/>
        <v>0.66497207602273056</v>
      </c>
      <c r="O274" s="14">
        <f t="shared" si="27"/>
        <v>0.13542160731894917</v>
      </c>
      <c r="P274" s="14"/>
      <c r="Q274" s="8">
        <v>0.96297423494884149</v>
      </c>
      <c r="R274" s="8">
        <v>0.75727653438115727</v>
      </c>
      <c r="S274" s="8">
        <v>0.91904696027307142</v>
      </c>
      <c r="T274" s="13">
        <f t="shared" si="28"/>
        <v>0.8797659098676901</v>
      </c>
      <c r="U274" s="14">
        <f t="shared" si="29"/>
        <v>0.10832883593679288</v>
      </c>
    </row>
    <row r="275" spans="1:21" x14ac:dyDescent="0.2">
      <c r="A275" s="6" t="s">
        <v>440</v>
      </c>
      <c r="C275" s="6" t="s">
        <v>369</v>
      </c>
      <c r="E275" s="12">
        <v>10513416</v>
      </c>
      <c r="F275" s="12">
        <v>10523336</v>
      </c>
      <c r="G275" s="12">
        <v>20730688</v>
      </c>
      <c r="H275" s="9">
        <f t="shared" si="24"/>
        <v>13922480</v>
      </c>
      <c r="I275" s="11">
        <f t="shared" si="25"/>
        <v>5896083.1685151793</v>
      </c>
      <c r="J275" s="11"/>
      <c r="K275" s="8">
        <v>0.77665376456435975</v>
      </c>
      <c r="L275" s="8">
        <v>0.73244437762660242</v>
      </c>
      <c r="M275" s="8">
        <v>1.1726619209657752</v>
      </c>
      <c r="N275" s="13">
        <f t="shared" si="26"/>
        <v>0.89392002105224577</v>
      </c>
      <c r="O275" s="14">
        <f t="shared" si="27"/>
        <v>0.24240751339202762</v>
      </c>
      <c r="P275" s="14"/>
      <c r="Q275" s="8">
        <v>1.0074852278846715</v>
      </c>
      <c r="R275" s="8">
        <v>0.96408875063013799</v>
      </c>
      <c r="S275" s="8">
        <v>0.99499707786432823</v>
      </c>
      <c r="T275" s="13">
        <f t="shared" si="28"/>
        <v>0.98885701879304599</v>
      </c>
      <c r="U275" s="14">
        <f t="shared" si="29"/>
        <v>2.2340295512256299E-2</v>
      </c>
    </row>
    <row r="276" spans="1:21" x14ac:dyDescent="0.2">
      <c r="A276" s="6" t="s">
        <v>441</v>
      </c>
      <c r="C276" s="6" t="s">
        <v>442</v>
      </c>
      <c r="E276" s="12">
        <v>16769224</v>
      </c>
      <c r="F276" s="12">
        <v>18190280</v>
      </c>
      <c r="G276" s="12">
        <v>8235432</v>
      </c>
      <c r="H276" s="9">
        <f t="shared" si="24"/>
        <v>14398312</v>
      </c>
      <c r="I276" s="11">
        <f t="shared" si="25"/>
        <v>5384298.2327861451</v>
      </c>
      <c r="J276" s="11"/>
      <c r="K276" s="8">
        <v>1.2387867985460683</v>
      </c>
      <c r="L276" s="8">
        <v>1.2660783912490901</v>
      </c>
      <c r="M276" s="8">
        <v>0.46584934899907887</v>
      </c>
      <c r="N276" s="13">
        <f t="shared" si="26"/>
        <v>0.99023817959807914</v>
      </c>
      <c r="O276" s="14">
        <f t="shared" si="27"/>
        <v>0.45433901659532494</v>
      </c>
      <c r="P276" s="14"/>
      <c r="Q276" s="8">
        <v>1.0128304473629586</v>
      </c>
      <c r="R276" s="8">
        <v>0.83946239314107607</v>
      </c>
      <c r="S276" s="8">
        <v>0.78056172764566212</v>
      </c>
      <c r="T276" s="13">
        <f t="shared" si="28"/>
        <v>0.87761818938323222</v>
      </c>
      <c r="U276" s="14">
        <f t="shared" si="29"/>
        <v>0.12074389479362012</v>
      </c>
    </row>
    <row r="277" spans="1:21" x14ac:dyDescent="0.2">
      <c r="A277" s="6" t="s">
        <v>443</v>
      </c>
      <c r="C277" s="6" t="s">
        <v>442</v>
      </c>
      <c r="E277" s="12">
        <v>11206616</v>
      </c>
      <c r="F277" s="12">
        <v>12221000</v>
      </c>
      <c r="G277" s="12">
        <v>23138736</v>
      </c>
      <c r="H277" s="9">
        <f t="shared" si="24"/>
        <v>15522117.333333334</v>
      </c>
      <c r="I277" s="11">
        <f t="shared" si="25"/>
        <v>6615655.9508430688</v>
      </c>
      <c r="J277" s="11"/>
      <c r="K277" s="8">
        <v>0.82786227658329004</v>
      </c>
      <c r="L277" s="8">
        <v>0.85060504948000404</v>
      </c>
      <c r="M277" s="8">
        <v>1.3088767052246379</v>
      </c>
      <c r="N277" s="13">
        <f t="shared" si="26"/>
        <v>0.99578134376264404</v>
      </c>
      <c r="O277" s="14">
        <f t="shared" si="27"/>
        <v>0.27138687782669291</v>
      </c>
      <c r="P277" s="14"/>
      <c r="Q277" s="8">
        <v>0.96820126273053841</v>
      </c>
      <c r="R277" s="8">
        <v>0.93009493448454905</v>
      </c>
      <c r="S277" s="8">
        <v>1.0390761533965944</v>
      </c>
      <c r="T277" s="13">
        <f t="shared" si="28"/>
        <v>0.97912411687056056</v>
      </c>
      <c r="U277" s="14">
        <f t="shared" si="29"/>
        <v>5.5305588106555198E-2</v>
      </c>
    </row>
    <row r="278" spans="1:21" x14ac:dyDescent="0.2">
      <c r="A278" s="6" t="s">
        <v>444</v>
      </c>
      <c r="C278" s="6" t="s">
        <v>442</v>
      </c>
      <c r="E278" s="12">
        <v>19285096</v>
      </c>
      <c r="F278" s="12">
        <v>20207560</v>
      </c>
      <c r="G278" s="12">
        <v>24739728</v>
      </c>
      <c r="H278" s="9">
        <f t="shared" si="24"/>
        <v>21410794.666666668</v>
      </c>
      <c r="I278" s="11">
        <f t="shared" si="25"/>
        <v>2919603.1941271359</v>
      </c>
      <c r="J278" s="11"/>
      <c r="K278" s="8">
        <v>1.4246408977239249</v>
      </c>
      <c r="L278" s="8">
        <v>1.4064849499771011</v>
      </c>
      <c r="M278" s="8">
        <v>1.399439177351508</v>
      </c>
      <c r="N278" s="13">
        <f t="shared" si="26"/>
        <v>1.4101883416841778</v>
      </c>
      <c r="O278" s="14">
        <f t="shared" si="27"/>
        <v>1.3002615507443391E-2</v>
      </c>
      <c r="P278" s="14"/>
      <c r="Q278" s="8">
        <v>0.96851003853788009</v>
      </c>
      <c r="R278" s="8">
        <v>0.90867591297256567</v>
      </c>
      <c r="S278" s="8">
        <v>1.0212483024791568</v>
      </c>
      <c r="T278" s="13">
        <f t="shared" si="28"/>
        <v>0.96614475132986755</v>
      </c>
      <c r="U278" s="14">
        <f t="shared" si="29"/>
        <v>5.6323455660037464E-2</v>
      </c>
    </row>
    <row r="279" spans="1:21" x14ac:dyDescent="0.2">
      <c r="A279" s="6" t="s">
        <v>370</v>
      </c>
      <c r="C279" s="6" t="s">
        <v>371</v>
      </c>
      <c r="E279" s="12">
        <v>8598056</v>
      </c>
      <c r="F279" s="12">
        <v>8948064</v>
      </c>
      <c r="G279" s="12">
        <v>7914440</v>
      </c>
      <c r="H279" s="9">
        <f t="shared" si="24"/>
        <v>8486853.333333334</v>
      </c>
      <c r="I279" s="11">
        <f t="shared" si="25"/>
        <v>525708.25383413315</v>
      </c>
      <c r="J279" s="11"/>
      <c r="K279" s="8">
        <v>0.80339775797608626</v>
      </c>
      <c r="L279" s="8">
        <v>0.53082865628461517</v>
      </c>
      <c r="M279" s="8">
        <v>0.63876426566854738</v>
      </c>
      <c r="N279" s="13">
        <f t="shared" si="26"/>
        <v>0.65766355997641623</v>
      </c>
      <c r="O279" s="14">
        <f t="shared" si="27"/>
        <v>0.13726385647076006</v>
      </c>
      <c r="P279" s="14"/>
      <c r="Q279" s="8">
        <v>1.0552957799045612</v>
      </c>
      <c r="R279" s="8">
        <v>0.96880036722703988</v>
      </c>
      <c r="S279" s="8">
        <v>1.0115519462444733</v>
      </c>
      <c r="T279" s="13">
        <f t="shared" si="28"/>
        <v>1.0118826977920248</v>
      </c>
      <c r="U279" s="14">
        <f t="shared" si="29"/>
        <v>4.3248654903977495E-2</v>
      </c>
    </row>
    <row r="280" spans="1:21" x14ac:dyDescent="0.2">
      <c r="A280" s="6" t="s">
        <v>372</v>
      </c>
      <c r="C280" s="6" t="s">
        <v>371</v>
      </c>
      <c r="E280" s="12">
        <v>9411728</v>
      </c>
      <c r="F280" s="12">
        <v>12847376</v>
      </c>
      <c r="G280" s="12">
        <v>14670104</v>
      </c>
      <c r="H280" s="9">
        <f t="shared" si="24"/>
        <v>12309736</v>
      </c>
      <c r="I280" s="11">
        <f t="shared" si="25"/>
        <v>2670097.7728435341</v>
      </c>
      <c r="J280" s="11"/>
      <c r="K280" s="8">
        <v>0.87942683484275441</v>
      </c>
      <c r="L280" s="8">
        <v>0.76214869930112406</v>
      </c>
      <c r="M280" s="8">
        <v>1.1840052118458437</v>
      </c>
      <c r="N280" s="13">
        <f t="shared" si="26"/>
        <v>0.9418602486632407</v>
      </c>
      <c r="O280" s="14">
        <f t="shared" si="27"/>
        <v>0.21774796822257317</v>
      </c>
      <c r="P280" s="14"/>
      <c r="Q280" s="8">
        <v>0.97850154430890746</v>
      </c>
      <c r="R280" s="8">
        <v>0.93975804665719265</v>
      </c>
      <c r="S280" s="8">
        <v>0.99401507597634842</v>
      </c>
      <c r="T280" s="13">
        <f t="shared" si="28"/>
        <v>0.97075822231414943</v>
      </c>
      <c r="U280" s="14">
        <f t="shared" si="29"/>
        <v>2.7945045791173947E-2</v>
      </c>
    </row>
    <row r="281" spans="1:21" x14ac:dyDescent="0.2">
      <c r="A281" s="6" t="s">
        <v>373</v>
      </c>
      <c r="C281" s="6" t="s">
        <v>371</v>
      </c>
      <c r="E281" s="12">
        <v>11644480</v>
      </c>
      <c r="F281" s="12">
        <v>19510128</v>
      </c>
      <c r="G281" s="12">
        <v>15737128</v>
      </c>
      <c r="H281" s="9">
        <f t="shared" si="24"/>
        <v>15630578.666666666</v>
      </c>
      <c r="I281" s="11">
        <f t="shared" si="25"/>
        <v>3933906.3518723105</v>
      </c>
      <c r="J281" s="11"/>
      <c r="K281" s="8">
        <v>1.0880539885757172</v>
      </c>
      <c r="L281" s="8">
        <v>1.1574051135732653</v>
      </c>
      <c r="M281" s="8">
        <v>1.27012334551174</v>
      </c>
      <c r="N281" s="13">
        <f t="shared" si="26"/>
        <v>1.1718608158869075</v>
      </c>
      <c r="O281" s="14">
        <f t="shared" si="27"/>
        <v>9.1891447811043317E-2</v>
      </c>
      <c r="P281" s="14"/>
      <c r="Q281" s="8">
        <v>1.0378380436976582</v>
      </c>
      <c r="R281" s="8">
        <v>0.99245160713159608</v>
      </c>
      <c r="S281" s="8">
        <v>0.98397642943799335</v>
      </c>
      <c r="T281" s="13">
        <f t="shared" si="28"/>
        <v>1.0047553600890826</v>
      </c>
      <c r="U281" s="14">
        <f t="shared" si="29"/>
        <v>2.8962132609553732E-2</v>
      </c>
    </row>
    <row r="282" spans="1:21" x14ac:dyDescent="0.2">
      <c r="A282" s="6" t="s">
        <v>374</v>
      </c>
      <c r="C282" s="6" t="s">
        <v>375</v>
      </c>
      <c r="E282" s="12">
        <v>5854288</v>
      </c>
      <c r="F282" s="12">
        <v>12277640</v>
      </c>
      <c r="G282" s="12">
        <v>7667136</v>
      </c>
      <c r="H282" s="9">
        <f t="shared" si="24"/>
        <v>8599688</v>
      </c>
      <c r="I282" s="11">
        <f t="shared" si="25"/>
        <v>3311661.6151871555</v>
      </c>
      <c r="J282" s="11"/>
      <c r="K282" s="8">
        <v>0.54702154228191879</v>
      </c>
      <c r="L282" s="8">
        <v>0.72835008148648051</v>
      </c>
      <c r="M282" s="8">
        <v>0.61880467813526718</v>
      </c>
      <c r="N282" s="13">
        <f t="shared" si="26"/>
        <v>0.63139210063455553</v>
      </c>
      <c r="O282" s="14">
        <f t="shared" si="27"/>
        <v>9.1317261163466182E-2</v>
      </c>
      <c r="P282" s="14"/>
      <c r="Q282" s="8">
        <v>0.94811350575259834</v>
      </c>
      <c r="R282" s="8">
        <v>0.96093373047823105</v>
      </c>
      <c r="S282" s="8">
        <v>0.98059119975331044</v>
      </c>
      <c r="T282" s="13">
        <f t="shared" si="28"/>
        <v>0.9632128119947132</v>
      </c>
      <c r="U282" s="14">
        <f t="shared" si="29"/>
        <v>1.6358356009087551E-2</v>
      </c>
    </row>
    <row r="283" spans="1:21" x14ac:dyDescent="0.2">
      <c r="A283" s="6" t="s">
        <v>376</v>
      </c>
      <c r="C283" s="6" t="s">
        <v>375</v>
      </c>
      <c r="E283" s="12">
        <v>8799320</v>
      </c>
      <c r="F283" s="12">
        <v>11155992</v>
      </c>
      <c r="G283" s="12">
        <v>12540168</v>
      </c>
      <c r="H283" s="9">
        <f t="shared" si="24"/>
        <v>10831826.666666666</v>
      </c>
      <c r="I283" s="11">
        <f t="shared" si="25"/>
        <v>1891374.7149302128</v>
      </c>
      <c r="J283" s="11"/>
      <c r="K283" s="8">
        <v>0.82220375858381656</v>
      </c>
      <c r="L283" s="8">
        <v>0.66181022429901215</v>
      </c>
      <c r="M283" s="8">
        <v>1.0121008187414671</v>
      </c>
      <c r="N283" s="13">
        <f t="shared" si="26"/>
        <v>0.83203826720809859</v>
      </c>
      <c r="O283" s="14">
        <f t="shared" si="27"/>
        <v>0.17535225492882223</v>
      </c>
      <c r="P283" s="14"/>
      <c r="Q283" s="8">
        <v>0.98120094296149318</v>
      </c>
      <c r="R283" s="8">
        <v>0.89989250103025953</v>
      </c>
      <c r="S283" s="8">
        <v>0.96055592193864425</v>
      </c>
      <c r="T283" s="13">
        <f t="shared" si="28"/>
        <v>0.94721645531013232</v>
      </c>
      <c r="U283" s="14">
        <f t="shared" si="29"/>
        <v>4.2263716232379359E-2</v>
      </c>
    </row>
    <row r="284" spans="1:21" x14ac:dyDescent="0.2">
      <c r="A284" s="6" t="s">
        <v>445</v>
      </c>
      <c r="C284" s="6" t="s">
        <v>375</v>
      </c>
      <c r="E284" s="12">
        <v>18875416</v>
      </c>
      <c r="F284" s="12">
        <v>18874696</v>
      </c>
      <c r="G284" s="12">
        <v>15701512</v>
      </c>
      <c r="H284" s="9">
        <f t="shared" si="24"/>
        <v>17817208</v>
      </c>
      <c r="I284" s="11">
        <f t="shared" si="25"/>
        <v>1832246.5180515421</v>
      </c>
      <c r="J284" s="11"/>
      <c r="K284" s="8">
        <v>1.3943767557679017</v>
      </c>
      <c r="L284" s="8">
        <v>1.3137150580967216</v>
      </c>
      <c r="M284" s="8">
        <v>0.88817916819678977</v>
      </c>
      <c r="N284" s="13">
        <f t="shared" si="26"/>
        <v>1.198756994020471</v>
      </c>
      <c r="O284" s="14">
        <f t="shared" si="27"/>
        <v>0.27197521355414433</v>
      </c>
      <c r="P284" s="14"/>
      <c r="Q284" s="8">
        <v>1.0306877353215147</v>
      </c>
      <c r="R284" s="8">
        <v>0.94016656047850422</v>
      </c>
      <c r="S284" s="8">
        <v>0.97591284977399329</v>
      </c>
      <c r="T284" s="13">
        <f t="shared" si="28"/>
        <v>0.98225571519133725</v>
      </c>
      <c r="U284" s="14">
        <f t="shared" si="29"/>
        <v>4.5592704789435591E-2</v>
      </c>
    </row>
    <row r="285" spans="1:21" x14ac:dyDescent="0.2">
      <c r="A285" s="6" t="s">
        <v>377</v>
      </c>
      <c r="C285" s="6" t="s">
        <v>378</v>
      </c>
      <c r="E285" s="12">
        <v>5683520</v>
      </c>
      <c r="F285" s="12">
        <v>9362080</v>
      </c>
      <c r="G285" s="12">
        <v>8308728</v>
      </c>
      <c r="H285" s="9">
        <f t="shared" si="24"/>
        <v>7784776</v>
      </c>
      <c r="I285" s="11">
        <f t="shared" si="25"/>
        <v>1894424.765496904</v>
      </c>
      <c r="J285" s="11"/>
      <c r="K285" s="8">
        <v>0.53106507161761285</v>
      </c>
      <c r="L285" s="8">
        <v>0.55538945032456966</v>
      </c>
      <c r="M285" s="8">
        <v>0.67058674265768625</v>
      </c>
      <c r="N285" s="13">
        <f t="shared" si="26"/>
        <v>0.58568042153328959</v>
      </c>
      <c r="O285" s="14">
        <f t="shared" si="27"/>
        <v>7.4530070273878479E-2</v>
      </c>
      <c r="P285" s="14"/>
      <c r="Q285" s="8">
        <v>0.90419800667994532</v>
      </c>
      <c r="R285" s="8">
        <v>0.92579637964588402</v>
      </c>
      <c r="S285" s="8">
        <v>0.96875339967243101</v>
      </c>
      <c r="T285" s="13">
        <f t="shared" si="28"/>
        <v>0.93291592866608675</v>
      </c>
      <c r="U285" s="14">
        <f t="shared" si="29"/>
        <v>3.2861309693800557E-2</v>
      </c>
    </row>
    <row r="286" spans="1:21" x14ac:dyDescent="0.2">
      <c r="A286" s="6" t="s">
        <v>379</v>
      </c>
      <c r="C286" s="6" t="s">
        <v>378</v>
      </c>
      <c r="E286" s="12">
        <v>10855936</v>
      </c>
      <c r="F286" s="12">
        <v>17618784</v>
      </c>
      <c r="G286" s="12">
        <v>14234960</v>
      </c>
      <c r="H286" s="9">
        <f t="shared" si="24"/>
        <v>14236560</v>
      </c>
      <c r="I286" s="11">
        <f t="shared" si="25"/>
        <v>3381424.2839040472</v>
      </c>
      <c r="J286" s="11"/>
      <c r="K286" s="8">
        <v>1.0143728586010468</v>
      </c>
      <c r="L286" s="8">
        <v>1.0452043521468863</v>
      </c>
      <c r="M286" s="8">
        <v>1.1488852996827501</v>
      </c>
      <c r="N286" s="13">
        <f t="shared" si="26"/>
        <v>1.0694875034768943</v>
      </c>
      <c r="O286" s="14">
        <f t="shared" si="27"/>
        <v>7.0467388062328051E-2</v>
      </c>
      <c r="P286" s="14"/>
      <c r="Q286" s="8">
        <v>0.99784215677686927</v>
      </c>
      <c r="R286" s="8">
        <v>0.96910247892917534</v>
      </c>
      <c r="S286" s="8">
        <v>1.019075679240484</v>
      </c>
      <c r="T286" s="13">
        <f t="shared" si="28"/>
        <v>0.99534010498217607</v>
      </c>
      <c r="U286" s="14">
        <f t="shared" si="29"/>
        <v>2.5080378480518212E-2</v>
      </c>
    </row>
    <row r="287" spans="1:21" x14ac:dyDescent="0.2">
      <c r="A287" s="6" t="s">
        <v>446</v>
      </c>
      <c r="C287" s="6" t="s">
        <v>378</v>
      </c>
      <c r="E287" s="12">
        <v>8436600</v>
      </c>
      <c r="F287" s="12">
        <v>7259728</v>
      </c>
      <c r="G287" s="12">
        <v>7035512</v>
      </c>
      <c r="H287" s="9">
        <f t="shared" si="24"/>
        <v>7577280</v>
      </c>
      <c r="I287" s="11">
        <f t="shared" si="25"/>
        <v>752589.76239648648</v>
      </c>
      <c r="J287" s="11"/>
      <c r="K287" s="8">
        <v>0.62323388992917983</v>
      </c>
      <c r="L287" s="8">
        <v>0.50529099866225113</v>
      </c>
      <c r="M287" s="8">
        <v>0.39797410567839153</v>
      </c>
      <c r="N287" s="13">
        <f t="shared" si="26"/>
        <v>0.50883299808994087</v>
      </c>
      <c r="O287" s="14">
        <f t="shared" si="27"/>
        <v>0.11267165535367434</v>
      </c>
      <c r="P287" s="14"/>
      <c r="Q287" s="8">
        <v>1.0147407206590959</v>
      </c>
      <c r="R287" s="8">
        <v>0.91004691173836449</v>
      </c>
      <c r="S287" s="8">
        <v>0.96336884128144828</v>
      </c>
      <c r="T287" s="13">
        <f t="shared" si="28"/>
        <v>0.96271882455963631</v>
      </c>
      <c r="U287" s="14">
        <f t="shared" si="29"/>
        <v>5.2349931211861517E-2</v>
      </c>
    </row>
    <row r="288" spans="1:21" x14ac:dyDescent="0.2">
      <c r="A288" s="6" t="s">
        <v>380</v>
      </c>
      <c r="C288" s="6" t="s">
        <v>381</v>
      </c>
      <c r="E288" s="12">
        <v>7429104</v>
      </c>
      <c r="F288" s="12">
        <v>16729176</v>
      </c>
      <c r="G288" s="12">
        <v>9948192</v>
      </c>
      <c r="H288" s="9">
        <f t="shared" si="24"/>
        <v>11368824</v>
      </c>
      <c r="I288" s="11">
        <f t="shared" si="25"/>
        <v>4810039.6319431718</v>
      </c>
      <c r="J288" s="11"/>
      <c r="K288" s="8">
        <v>0.69417150776538028</v>
      </c>
      <c r="L288" s="8">
        <v>0.99242987274440964</v>
      </c>
      <c r="M288" s="8">
        <v>0.80290577193202772</v>
      </c>
      <c r="N288" s="13">
        <f t="shared" si="26"/>
        <v>0.82983571748060581</v>
      </c>
      <c r="O288" s="14">
        <f t="shared" si="27"/>
        <v>0.1509418084740875</v>
      </c>
      <c r="P288" s="14"/>
      <c r="Q288" s="8">
        <v>1.0224810246137324</v>
      </c>
      <c r="R288" s="8">
        <v>1.0718365898335012</v>
      </c>
      <c r="S288" s="8">
        <v>1.0582384051006528</v>
      </c>
      <c r="T288" s="13">
        <f t="shared" si="28"/>
        <v>1.0508520065159621</v>
      </c>
      <c r="U288" s="14">
        <f t="shared" si="29"/>
        <v>2.5493373993641044E-2</v>
      </c>
    </row>
    <row r="289" spans="1:21" x14ac:dyDescent="0.2">
      <c r="A289" s="6" t="s">
        <v>447</v>
      </c>
      <c r="C289" s="6" t="s">
        <v>381</v>
      </c>
      <c r="E289" s="12">
        <v>5157328</v>
      </c>
      <c r="F289" s="12">
        <v>6637560</v>
      </c>
      <c r="G289" s="12">
        <v>7857416</v>
      </c>
      <c r="H289" s="9">
        <f t="shared" si="24"/>
        <v>6550768</v>
      </c>
      <c r="I289" s="11">
        <f t="shared" si="25"/>
        <v>1352134.7715312997</v>
      </c>
      <c r="J289" s="11"/>
      <c r="K289" s="8">
        <v>0.38098541960987564</v>
      </c>
      <c r="L289" s="8">
        <v>0.46198691205519155</v>
      </c>
      <c r="M289" s="8">
        <v>0.44446631681433912</v>
      </c>
      <c r="N289" s="13">
        <f t="shared" si="26"/>
        <v>0.42914621615980214</v>
      </c>
      <c r="O289" s="14">
        <f t="shared" si="27"/>
        <v>4.2618535376535427E-2</v>
      </c>
      <c r="P289" s="14"/>
      <c r="Q289" s="8">
        <v>0.97297620727277834</v>
      </c>
      <c r="R289" s="8">
        <v>0.99753537652961966</v>
      </c>
      <c r="S289" s="8">
        <v>1.003709841809409</v>
      </c>
      <c r="T289" s="13">
        <f t="shared" si="28"/>
        <v>0.99140714187060242</v>
      </c>
      <c r="U289" s="14">
        <f t="shared" si="29"/>
        <v>1.6257475756856616E-2</v>
      </c>
    </row>
    <row r="290" spans="1:21" x14ac:dyDescent="0.2">
      <c r="A290" s="6" t="s">
        <v>448</v>
      </c>
      <c r="C290" s="6" t="s">
        <v>381</v>
      </c>
      <c r="E290" s="12">
        <v>4362104</v>
      </c>
      <c r="F290" s="12">
        <v>5273608</v>
      </c>
      <c r="G290" s="12">
        <v>15870240</v>
      </c>
      <c r="H290" s="9">
        <f t="shared" si="24"/>
        <v>8501984</v>
      </c>
      <c r="I290" s="11">
        <f t="shared" si="25"/>
        <v>6397351.5806664871</v>
      </c>
      <c r="J290" s="11"/>
      <c r="K290" s="8">
        <v>0.3222401256662204</v>
      </c>
      <c r="L290" s="8">
        <v>0.36705323572360243</v>
      </c>
      <c r="M290" s="8">
        <v>0.89772351619916735</v>
      </c>
      <c r="N290" s="13">
        <f t="shared" si="26"/>
        <v>0.52900562586299671</v>
      </c>
      <c r="O290" s="14">
        <f t="shared" si="27"/>
        <v>0.3201042263056223</v>
      </c>
      <c r="P290" s="14"/>
      <c r="Q290" s="8">
        <v>0.93864595160197761</v>
      </c>
      <c r="R290" s="8">
        <v>0.8529123898533999</v>
      </c>
      <c r="S290" s="8">
        <v>1.050473894176339</v>
      </c>
      <c r="T290" s="13">
        <f t="shared" si="28"/>
        <v>0.94734407854390545</v>
      </c>
      <c r="U290" s="14">
        <f t="shared" si="29"/>
        <v>9.9067552996978211E-2</v>
      </c>
    </row>
    <row r="291" spans="1:21" x14ac:dyDescent="0.2">
      <c r="A291" s="6" t="s">
        <v>449</v>
      </c>
      <c r="C291" s="6" t="s">
        <v>450</v>
      </c>
      <c r="E291" s="12">
        <v>6012216</v>
      </c>
      <c r="F291" s="12">
        <v>5181416</v>
      </c>
      <c r="G291" s="12">
        <v>4646680</v>
      </c>
      <c r="H291" s="9">
        <f t="shared" si="24"/>
        <v>5280104</v>
      </c>
      <c r="I291" s="11">
        <f t="shared" si="25"/>
        <v>688096.38338825759</v>
      </c>
      <c r="J291" s="11"/>
      <c r="K291" s="8">
        <v>0.44413825057184808</v>
      </c>
      <c r="L291" s="8">
        <v>0.36063649562691147</v>
      </c>
      <c r="M291" s="8">
        <v>0.26284630278132826</v>
      </c>
      <c r="N291" s="13">
        <f t="shared" si="26"/>
        <v>0.35587368299336264</v>
      </c>
      <c r="O291" s="14">
        <f t="shared" si="27"/>
        <v>9.0739770065593958E-2</v>
      </c>
      <c r="P291" s="14"/>
      <c r="Q291" s="8">
        <v>0.98084038728464185</v>
      </c>
      <c r="R291" s="8">
        <v>0.88381503458106314</v>
      </c>
      <c r="S291" s="8">
        <v>0.9803638129494372</v>
      </c>
      <c r="T291" s="13">
        <f t="shared" si="28"/>
        <v>0.94833974493838069</v>
      </c>
      <c r="U291" s="14">
        <f t="shared" si="29"/>
        <v>5.5880546398510096E-2</v>
      </c>
    </row>
    <row r="292" spans="1:21" x14ac:dyDescent="0.2">
      <c r="A292" s="6" t="s">
        <v>451</v>
      </c>
      <c r="C292" s="6" t="s">
        <v>450</v>
      </c>
      <c r="E292" s="12">
        <v>8139008</v>
      </c>
      <c r="F292" s="12">
        <v>7269328</v>
      </c>
      <c r="G292" s="12">
        <v>10076024</v>
      </c>
      <c r="H292" s="9">
        <f t="shared" si="24"/>
        <v>8494786.666666666</v>
      </c>
      <c r="I292" s="11">
        <f t="shared" si="25"/>
        <v>1436773.974515591</v>
      </c>
      <c r="J292" s="11"/>
      <c r="K292" s="8">
        <v>0.60124998411738306</v>
      </c>
      <c r="L292" s="8">
        <v>0.50595917708259386</v>
      </c>
      <c r="M292" s="8">
        <v>0.56996514826412203</v>
      </c>
      <c r="N292" s="13">
        <f t="shared" si="26"/>
        <v>0.55905810315469973</v>
      </c>
      <c r="O292" s="14">
        <f t="shared" si="27"/>
        <v>4.8572700162741511E-2</v>
      </c>
      <c r="P292" s="14"/>
      <c r="Q292" s="8">
        <v>0.97813822962135077</v>
      </c>
      <c r="R292" s="8">
        <v>0.87187207840843217</v>
      </c>
      <c r="S292" s="8">
        <v>1.0241210300598826</v>
      </c>
      <c r="T292" s="13">
        <f t="shared" si="28"/>
        <v>0.95804377936322194</v>
      </c>
      <c r="U292" s="14">
        <f t="shared" si="29"/>
        <v>7.808825787609644E-2</v>
      </c>
    </row>
    <row r="293" spans="1:21" x14ac:dyDescent="0.2">
      <c r="A293" s="6" t="s">
        <v>452</v>
      </c>
      <c r="C293" s="6" t="s">
        <v>450</v>
      </c>
      <c r="E293" s="12">
        <v>11814400</v>
      </c>
      <c r="F293" s="12">
        <v>13502072</v>
      </c>
      <c r="G293" s="12">
        <v>22367840</v>
      </c>
      <c r="H293" s="9">
        <f t="shared" si="24"/>
        <v>15894770.666666666</v>
      </c>
      <c r="I293" s="11">
        <f t="shared" si="25"/>
        <v>5668997.1900241151</v>
      </c>
      <c r="J293" s="11"/>
      <c r="K293" s="8">
        <v>0.87276088343400204</v>
      </c>
      <c r="L293" s="8">
        <v>0.93977011878263461</v>
      </c>
      <c r="M293" s="8">
        <v>1.2652698367876216</v>
      </c>
      <c r="N293" s="13">
        <f t="shared" si="26"/>
        <v>1.0259336130014194</v>
      </c>
      <c r="O293" s="14">
        <f t="shared" si="27"/>
        <v>0.20996173560361339</v>
      </c>
      <c r="P293" s="14"/>
      <c r="Q293" s="8">
        <v>0.99944819251654504</v>
      </c>
      <c r="R293" s="8">
        <v>0.8932170327324066</v>
      </c>
      <c r="S293" s="8">
        <v>1.0371210046500072</v>
      </c>
      <c r="T293" s="13">
        <f t="shared" si="28"/>
        <v>0.97659540996631955</v>
      </c>
      <c r="U293" s="14">
        <f t="shared" si="29"/>
        <v>7.4624228881317853E-2</v>
      </c>
    </row>
    <row r="294" spans="1:21" x14ac:dyDescent="0.2">
      <c r="A294" s="6" t="s">
        <v>382</v>
      </c>
      <c r="C294" s="6" t="s">
        <v>383</v>
      </c>
      <c r="E294" s="12">
        <v>8194960</v>
      </c>
      <c r="F294" s="12">
        <v>10567992</v>
      </c>
      <c r="G294" s="12">
        <v>10365480</v>
      </c>
      <c r="H294" s="9">
        <f t="shared" si="24"/>
        <v>9709477.333333334</v>
      </c>
      <c r="I294" s="11">
        <f t="shared" si="25"/>
        <v>1315513.1478861561</v>
      </c>
      <c r="J294" s="11"/>
      <c r="K294" s="8">
        <v>0.76573268314415577</v>
      </c>
      <c r="L294" s="8">
        <v>0.626928125791966</v>
      </c>
      <c r="M294" s="8">
        <v>0.83658454931770465</v>
      </c>
      <c r="N294" s="13">
        <f t="shared" si="26"/>
        <v>0.74308178608460873</v>
      </c>
      <c r="O294" s="14">
        <f t="shared" si="27"/>
        <v>0.10664779104417832</v>
      </c>
      <c r="P294" s="14"/>
      <c r="Q294" s="8">
        <v>0.92665237244693932</v>
      </c>
      <c r="R294" s="8">
        <v>0.91870995370064834</v>
      </c>
      <c r="S294" s="8">
        <v>0.97942677677666412</v>
      </c>
      <c r="T294" s="13">
        <f t="shared" si="28"/>
        <v>0.9415963676414173</v>
      </c>
      <c r="U294" s="14">
        <f t="shared" si="29"/>
        <v>3.3001899875469067E-2</v>
      </c>
    </row>
    <row r="295" spans="1:21" x14ac:dyDescent="0.2">
      <c r="A295" s="6" t="s">
        <v>384</v>
      </c>
      <c r="C295" s="6" t="s">
        <v>383</v>
      </c>
      <c r="E295" s="12">
        <v>12999944</v>
      </c>
      <c r="F295" s="12">
        <v>16971808</v>
      </c>
      <c r="G295" s="12">
        <v>11236320</v>
      </c>
      <c r="H295" s="9">
        <f t="shared" si="24"/>
        <v>13736024</v>
      </c>
      <c r="I295" s="11">
        <f t="shared" si="25"/>
        <v>2937739.9432788463</v>
      </c>
      <c r="J295" s="11"/>
      <c r="K295" s="8">
        <v>1.2147078203973869</v>
      </c>
      <c r="L295" s="8">
        <v>1.0068236028889022</v>
      </c>
      <c r="M295" s="8">
        <v>0.90686892485340875</v>
      </c>
      <c r="N295" s="13">
        <f t="shared" si="26"/>
        <v>1.0428001160465661</v>
      </c>
      <c r="O295" s="14">
        <f t="shared" si="27"/>
        <v>0.15704116825428729</v>
      </c>
      <c r="P295" s="14"/>
      <c r="Q295" s="8">
        <v>0.98717861808155327</v>
      </c>
      <c r="R295" s="8">
        <v>0.78960559757254711</v>
      </c>
      <c r="S295" s="8">
        <v>0.91385145654158872</v>
      </c>
      <c r="T295" s="13">
        <f t="shared" si="28"/>
        <v>0.89687855739856304</v>
      </c>
      <c r="U295" s="14">
        <f t="shared" si="29"/>
        <v>9.9874091171096691E-2</v>
      </c>
    </row>
    <row r="296" spans="1:21" x14ac:dyDescent="0.2">
      <c r="A296" s="6" t="s">
        <v>453</v>
      </c>
      <c r="C296" s="6" t="s">
        <v>383</v>
      </c>
      <c r="E296" s="12">
        <v>7636680</v>
      </c>
      <c r="F296" s="12">
        <v>8334184</v>
      </c>
      <c r="G296" s="12">
        <v>2896256</v>
      </c>
      <c r="H296" s="9">
        <f t="shared" si="24"/>
        <v>6289040</v>
      </c>
      <c r="I296" s="11">
        <f t="shared" si="25"/>
        <v>2958862.181734053</v>
      </c>
      <c r="J296" s="11"/>
      <c r="K296" s="8">
        <v>0.56414169008183024</v>
      </c>
      <c r="L296" s="8">
        <v>0.58007519791305606</v>
      </c>
      <c r="M296" s="8">
        <v>0.1638309893317893</v>
      </c>
      <c r="N296" s="13">
        <f t="shared" si="26"/>
        <v>0.43601595910889185</v>
      </c>
      <c r="O296" s="14">
        <f t="shared" si="27"/>
        <v>0.23585368875083054</v>
      </c>
      <c r="P296" s="14"/>
      <c r="Q296" s="8">
        <v>0.97686914627921462</v>
      </c>
      <c r="R296" s="8">
        <v>0.92564636847821402</v>
      </c>
      <c r="S296" s="8">
        <v>0.81606497022809599</v>
      </c>
      <c r="T296" s="13">
        <f t="shared" si="28"/>
        <v>0.90619349499517499</v>
      </c>
      <c r="U296" s="14">
        <f t="shared" si="29"/>
        <v>8.2148076507792517E-2</v>
      </c>
    </row>
    <row r="297" spans="1:21" x14ac:dyDescent="0.2">
      <c r="A297" s="6" t="s">
        <v>385</v>
      </c>
      <c r="C297" s="6" t="s">
        <v>386</v>
      </c>
      <c r="E297" s="12">
        <v>4517616</v>
      </c>
      <c r="F297" s="12">
        <v>7760152</v>
      </c>
      <c r="G297" s="12">
        <v>6622832</v>
      </c>
      <c r="H297" s="9">
        <f t="shared" si="24"/>
        <v>6300200</v>
      </c>
      <c r="I297" s="11">
        <f t="shared" si="25"/>
        <v>1645168.2234324852</v>
      </c>
      <c r="J297" s="11"/>
      <c r="K297" s="8">
        <v>0.42212362489810429</v>
      </c>
      <c r="L297" s="8">
        <v>0.46035780015927119</v>
      </c>
      <c r="M297" s="8">
        <v>0.53452024642629892</v>
      </c>
      <c r="N297" s="13">
        <f t="shared" si="26"/>
        <v>0.47233389049455815</v>
      </c>
      <c r="O297" s="14">
        <f t="shared" si="27"/>
        <v>5.7147355035270624E-2</v>
      </c>
      <c r="P297" s="14"/>
      <c r="Q297" s="8">
        <v>0.94526634092094886</v>
      </c>
      <c r="R297" s="8">
        <v>0.93878278315272623</v>
      </c>
      <c r="S297" s="8">
        <v>0.98701053157559482</v>
      </c>
      <c r="T297" s="13">
        <f t="shared" si="28"/>
        <v>0.95701988521642323</v>
      </c>
      <c r="U297" s="14">
        <f t="shared" si="29"/>
        <v>2.6174191145365615E-2</v>
      </c>
    </row>
    <row r="298" spans="1:21" x14ac:dyDescent="0.2">
      <c r="A298" s="6" t="s">
        <v>387</v>
      </c>
      <c r="C298" s="6" t="s">
        <v>386</v>
      </c>
      <c r="E298" s="12">
        <v>11407336</v>
      </c>
      <c r="F298" s="12">
        <v>16419288</v>
      </c>
      <c r="G298" s="12">
        <v>13438712</v>
      </c>
      <c r="H298" s="9">
        <f t="shared" si="24"/>
        <v>13755112</v>
      </c>
      <c r="I298" s="11">
        <f t="shared" si="25"/>
        <v>2520912.0239659296</v>
      </c>
      <c r="J298" s="11"/>
      <c r="K298" s="8">
        <v>1.0658953799416864</v>
      </c>
      <c r="L298" s="8">
        <v>0.97404629495163486</v>
      </c>
      <c r="M298" s="8">
        <v>1.0846211484591577</v>
      </c>
      <c r="N298" s="13">
        <f t="shared" si="26"/>
        <v>1.041520941117493</v>
      </c>
      <c r="O298" s="14">
        <f t="shared" si="27"/>
        <v>5.9180102298393281E-2</v>
      </c>
      <c r="P298" s="14"/>
      <c r="Q298" s="8">
        <v>0.98180571794178473</v>
      </c>
      <c r="R298" s="8">
        <v>0.9884566931674359</v>
      </c>
      <c r="S298" s="8">
        <v>0.95352886936179571</v>
      </c>
      <c r="T298" s="13">
        <f t="shared" si="28"/>
        <v>0.97459709349033874</v>
      </c>
      <c r="U298" s="14">
        <f t="shared" si="29"/>
        <v>1.8546196882675156E-2</v>
      </c>
    </row>
    <row r="299" spans="1:21" x14ac:dyDescent="0.2">
      <c r="A299" s="6" t="s">
        <v>388</v>
      </c>
      <c r="C299" s="6" t="s">
        <v>386</v>
      </c>
      <c r="E299" s="12">
        <v>10381728</v>
      </c>
      <c r="F299" s="12">
        <v>18544456</v>
      </c>
      <c r="G299" s="12">
        <v>14156248</v>
      </c>
      <c r="H299" s="9">
        <f t="shared" si="24"/>
        <v>14360810.666666666</v>
      </c>
      <c r="I299" s="11">
        <f t="shared" si="25"/>
        <v>4085207.0344036804</v>
      </c>
      <c r="J299" s="11"/>
      <c r="K299" s="8">
        <v>0.97006311649023425</v>
      </c>
      <c r="L299" s="8">
        <v>1.100118266924462</v>
      </c>
      <c r="M299" s="8">
        <v>1.1425325554735197</v>
      </c>
      <c r="N299" s="13">
        <f t="shared" si="26"/>
        <v>1.0709046462960721</v>
      </c>
      <c r="O299" s="14">
        <f t="shared" si="27"/>
        <v>8.9869369467393781E-2</v>
      </c>
      <c r="P299" s="14"/>
      <c r="Q299" s="8">
        <v>1.0144163426347319</v>
      </c>
      <c r="R299" s="8">
        <v>0.97652474749474605</v>
      </c>
      <c r="S299" s="8">
        <v>0.97105223472426361</v>
      </c>
      <c r="T299" s="13">
        <f t="shared" si="28"/>
        <v>0.98733110828458059</v>
      </c>
      <c r="U299" s="14">
        <f t="shared" si="29"/>
        <v>2.3615557136297646E-2</v>
      </c>
    </row>
    <row r="300" spans="1:21" x14ac:dyDescent="0.2">
      <c r="A300" s="6" t="s">
        <v>389</v>
      </c>
      <c r="C300" s="6" t="s">
        <v>390</v>
      </c>
      <c r="E300" s="12">
        <v>24638344</v>
      </c>
      <c r="F300" s="12">
        <v>30272224</v>
      </c>
      <c r="G300" s="12">
        <v>25462024</v>
      </c>
      <c r="H300" s="9">
        <f t="shared" si="24"/>
        <v>26790864</v>
      </c>
      <c r="I300" s="11">
        <f t="shared" si="25"/>
        <v>3042944.7534912624</v>
      </c>
      <c r="J300" s="11"/>
      <c r="K300" s="8">
        <v>2.302193697022159</v>
      </c>
      <c r="L300" s="8">
        <v>1.7958481285635504</v>
      </c>
      <c r="M300" s="8">
        <v>2.0550071846896216</v>
      </c>
      <c r="N300" s="13">
        <f t="shared" si="26"/>
        <v>2.0510163367584435</v>
      </c>
      <c r="O300" s="14">
        <f t="shared" si="27"/>
        <v>0.25319637403569994</v>
      </c>
      <c r="P300" s="14"/>
      <c r="Q300" s="8">
        <v>1.0130773068471344</v>
      </c>
      <c r="R300" s="8">
        <v>0.96748632797891676</v>
      </c>
      <c r="S300" s="8">
        <v>0.99586224696120862</v>
      </c>
      <c r="T300" s="13">
        <f t="shared" si="28"/>
        <v>0.99214196059575332</v>
      </c>
      <c r="U300" s="14">
        <f t="shared" si="29"/>
        <v>2.3022048921008554E-2</v>
      </c>
    </row>
    <row r="301" spans="1:21" x14ac:dyDescent="0.2">
      <c r="A301" s="6" t="s">
        <v>454</v>
      </c>
      <c r="C301" s="6" t="s">
        <v>390</v>
      </c>
      <c r="E301" s="12">
        <v>7823496</v>
      </c>
      <c r="F301" s="12">
        <v>9157152</v>
      </c>
      <c r="G301" s="12">
        <v>14656008</v>
      </c>
      <c r="H301" s="9">
        <f t="shared" si="24"/>
        <v>10545552</v>
      </c>
      <c r="I301" s="11">
        <f t="shared" si="25"/>
        <v>3621677.2326556104</v>
      </c>
      <c r="J301" s="11"/>
      <c r="K301" s="8">
        <v>0.57794228064924003</v>
      </c>
      <c r="L301" s="8">
        <v>0.63735534981228359</v>
      </c>
      <c r="M301" s="8">
        <v>0.82903869350451709</v>
      </c>
      <c r="N301" s="13">
        <f t="shared" si="26"/>
        <v>0.68144544132201357</v>
      </c>
      <c r="O301" s="14">
        <f t="shared" si="27"/>
        <v>0.13122615693602852</v>
      </c>
      <c r="P301" s="14"/>
      <c r="Q301" s="8">
        <v>0.91620725800434799</v>
      </c>
      <c r="R301" s="8">
        <v>0.97608461193706098</v>
      </c>
      <c r="S301" s="8">
        <v>1.0199665154308526</v>
      </c>
      <c r="T301" s="13">
        <f t="shared" si="28"/>
        <v>0.97075279512408719</v>
      </c>
      <c r="U301" s="14">
        <f t="shared" si="29"/>
        <v>5.2084710600331117E-2</v>
      </c>
    </row>
    <row r="302" spans="1:21" x14ac:dyDescent="0.2">
      <c r="A302" s="6" t="s">
        <v>455</v>
      </c>
      <c r="C302" s="6" t="s">
        <v>390</v>
      </c>
      <c r="E302" s="12">
        <v>17392448</v>
      </c>
      <c r="F302" s="12">
        <v>18328560</v>
      </c>
      <c r="G302" s="12">
        <v>27175528</v>
      </c>
      <c r="H302" s="9">
        <f t="shared" si="24"/>
        <v>20965512</v>
      </c>
      <c r="I302" s="11">
        <f t="shared" si="25"/>
        <v>5398360.9048791835</v>
      </c>
      <c r="J302" s="11"/>
      <c r="K302" s="8">
        <v>1.2848259989131858</v>
      </c>
      <c r="L302" s="8">
        <v>1.2757029445787762</v>
      </c>
      <c r="M302" s="8">
        <v>1.5372237943930858</v>
      </c>
      <c r="N302" s="13">
        <f t="shared" si="26"/>
        <v>1.365917579295016</v>
      </c>
      <c r="O302" s="14">
        <f t="shared" si="27"/>
        <v>0.14842564478053236</v>
      </c>
      <c r="P302" s="14"/>
      <c r="Q302" s="8">
        <v>0.93007853099540305</v>
      </c>
      <c r="R302" s="8">
        <v>0.91499429758231099</v>
      </c>
      <c r="S302" s="8">
        <v>0.98742775831255836</v>
      </c>
      <c r="T302" s="13">
        <f t="shared" si="28"/>
        <v>0.9441668622967575</v>
      </c>
      <c r="U302" s="14">
        <f t="shared" si="29"/>
        <v>3.8216650395902226E-2</v>
      </c>
    </row>
    <row r="303" spans="1:21" x14ac:dyDescent="0.2">
      <c r="A303" s="6" t="s">
        <v>456</v>
      </c>
      <c r="C303" s="6" t="s">
        <v>457</v>
      </c>
      <c r="E303" s="12">
        <v>9541096</v>
      </c>
      <c r="F303" s="12">
        <v>9540888</v>
      </c>
      <c r="G303" s="12">
        <v>2361056</v>
      </c>
      <c r="H303" s="9">
        <f t="shared" si="24"/>
        <v>7147680</v>
      </c>
      <c r="I303" s="11">
        <f t="shared" si="25"/>
        <v>4145337.9836688829</v>
      </c>
      <c r="J303" s="11"/>
      <c r="K303" s="8">
        <v>0.70482592208564321</v>
      </c>
      <c r="L303" s="8">
        <v>0.66406411171943192</v>
      </c>
      <c r="M303" s="8">
        <v>0.13355661251897522</v>
      </c>
      <c r="N303" s="13">
        <f t="shared" si="26"/>
        <v>0.50081554877468337</v>
      </c>
      <c r="O303" s="14">
        <f t="shared" si="27"/>
        <v>0.31870790073488714</v>
      </c>
      <c r="P303" s="14"/>
      <c r="Q303" s="8">
        <v>1.0559659844297213</v>
      </c>
      <c r="R303" s="8">
        <v>0.90209149111609432</v>
      </c>
      <c r="S303" s="8">
        <v>0.53904368522246349</v>
      </c>
      <c r="T303" s="13">
        <f t="shared" si="28"/>
        <v>0.83236705358942642</v>
      </c>
      <c r="U303" s="14">
        <f t="shared" si="29"/>
        <v>0.26542096515862673</v>
      </c>
    </row>
    <row r="304" spans="1:21" x14ac:dyDescent="0.2">
      <c r="A304" s="6" t="s">
        <v>458</v>
      </c>
      <c r="C304" s="6" t="s">
        <v>457</v>
      </c>
      <c r="E304" s="12">
        <v>6385208</v>
      </c>
      <c r="F304" s="12">
        <v>6653264</v>
      </c>
      <c r="G304" s="12">
        <v>13380120</v>
      </c>
      <c r="H304" s="9">
        <f t="shared" si="24"/>
        <v>8806197.333333334</v>
      </c>
      <c r="I304" s="11">
        <f t="shared" si="25"/>
        <v>3963400.0460803006</v>
      </c>
      <c r="J304" s="11"/>
      <c r="K304" s="8">
        <v>0.47169215321894103</v>
      </c>
      <c r="L304" s="8">
        <v>0.46307994058780211</v>
      </c>
      <c r="M304" s="8">
        <v>0.75686620829721563</v>
      </c>
      <c r="N304" s="13">
        <f t="shared" si="26"/>
        <v>0.56387943403465302</v>
      </c>
      <c r="O304" s="14">
        <f t="shared" si="27"/>
        <v>0.16718691286043552</v>
      </c>
      <c r="P304" s="14"/>
      <c r="Q304" s="8">
        <v>0.97177212936376667</v>
      </c>
      <c r="R304" s="8">
        <v>0.91154337125119889</v>
      </c>
      <c r="S304" s="8">
        <v>0.99458487321883837</v>
      </c>
      <c r="T304" s="13">
        <f t="shared" si="28"/>
        <v>0.9593001246112679</v>
      </c>
      <c r="U304" s="14">
        <f t="shared" si="29"/>
        <v>4.2902633242845718E-2</v>
      </c>
    </row>
    <row r="305" spans="1:21" x14ac:dyDescent="0.2">
      <c r="A305" s="6" t="s">
        <v>459</v>
      </c>
      <c r="C305" s="6" t="s">
        <v>457</v>
      </c>
      <c r="E305" s="12">
        <v>19768224</v>
      </c>
      <c r="F305" s="12">
        <v>21268416</v>
      </c>
      <c r="G305" s="12">
        <v>27172744</v>
      </c>
      <c r="H305" s="9">
        <f t="shared" si="24"/>
        <v>22736461.333333332</v>
      </c>
      <c r="I305" s="11">
        <f t="shared" si="25"/>
        <v>3914472.7528929585</v>
      </c>
      <c r="J305" s="11"/>
      <c r="K305" s="8">
        <v>1.4603308371276782</v>
      </c>
      <c r="L305" s="8">
        <v>1.4803225631324204</v>
      </c>
      <c r="M305" s="8">
        <v>1.5370663133298443</v>
      </c>
      <c r="N305" s="13">
        <f t="shared" si="26"/>
        <v>1.4925732378633143</v>
      </c>
      <c r="O305" s="14">
        <f t="shared" si="27"/>
        <v>3.9807569638385658E-2</v>
      </c>
      <c r="P305" s="14"/>
      <c r="Q305" s="8">
        <v>0.95983033581954491</v>
      </c>
      <c r="R305" s="8">
        <v>0.91774234141497046</v>
      </c>
      <c r="S305" s="8">
        <v>0.97410451364086814</v>
      </c>
      <c r="T305" s="13">
        <f t="shared" si="28"/>
        <v>0.95055906362512788</v>
      </c>
      <c r="U305" s="14">
        <f t="shared" si="29"/>
        <v>2.930257634718603E-2</v>
      </c>
    </row>
    <row r="306" spans="1:21" x14ac:dyDescent="0.2">
      <c r="A306" s="6" t="s">
        <v>460</v>
      </c>
      <c r="C306" s="6" t="s">
        <v>461</v>
      </c>
      <c r="E306" s="12">
        <v>1158192</v>
      </c>
      <c r="F306" s="12">
        <v>876056</v>
      </c>
      <c r="G306" s="12">
        <v>704384</v>
      </c>
      <c r="H306" s="9">
        <f t="shared" si="24"/>
        <v>912877.33333333337</v>
      </c>
      <c r="I306" s="11">
        <f t="shared" si="25"/>
        <v>229133.76695138856</v>
      </c>
      <c r="J306" s="11"/>
      <c r="K306" s="8">
        <v>8.5558697276729559E-2</v>
      </c>
      <c r="L306" s="8">
        <v>6.0975178563722643E-2</v>
      </c>
      <c r="M306" s="8">
        <v>3.9844519127274339E-2</v>
      </c>
      <c r="N306" s="13">
        <f t="shared" si="26"/>
        <v>6.2126131655908835E-2</v>
      </c>
      <c r="O306" s="14">
        <f t="shared" si="27"/>
        <v>2.2878812048166854E-2</v>
      </c>
      <c r="P306" s="14"/>
      <c r="Q306" s="8">
        <v>0.34073779689200162</v>
      </c>
      <c r="R306" s="8">
        <v>0.41416104171720997</v>
      </c>
      <c r="S306" s="8">
        <v>5.1610280270925742E-2</v>
      </c>
      <c r="T306" s="13">
        <f t="shared" si="28"/>
        <v>0.26883637296004576</v>
      </c>
      <c r="U306" s="14">
        <f t="shared" si="29"/>
        <v>0.19167191951066348</v>
      </c>
    </row>
    <row r="307" spans="1:21" x14ac:dyDescent="0.2">
      <c r="A307" s="6" t="s">
        <v>462</v>
      </c>
      <c r="C307" s="6" t="s">
        <v>461</v>
      </c>
      <c r="E307" s="12">
        <v>19471072</v>
      </c>
      <c r="F307" s="12">
        <v>19298832</v>
      </c>
      <c r="G307" s="12">
        <v>14546096</v>
      </c>
      <c r="H307" s="9">
        <f t="shared" si="24"/>
        <v>17772000</v>
      </c>
      <c r="I307" s="11">
        <f t="shared" si="25"/>
        <v>2795041.8811373827</v>
      </c>
      <c r="J307" s="11"/>
      <c r="K307" s="8">
        <v>1.4383794352761936</v>
      </c>
      <c r="L307" s="8">
        <v>1.3432357375228121</v>
      </c>
      <c r="M307" s="8">
        <v>0.82282135922901256</v>
      </c>
      <c r="N307" s="13">
        <f t="shared" si="26"/>
        <v>1.2014788440093394</v>
      </c>
      <c r="O307" s="14">
        <f t="shared" si="27"/>
        <v>0.33135962169623123</v>
      </c>
      <c r="P307" s="14"/>
      <c r="Q307" s="8">
        <v>1.0182111243502228</v>
      </c>
      <c r="R307" s="8">
        <v>0.81041898598996465</v>
      </c>
      <c r="S307" s="8">
        <v>0.61784817881776322</v>
      </c>
      <c r="T307" s="13">
        <f t="shared" si="28"/>
        <v>0.81549276305265028</v>
      </c>
      <c r="U307" s="14">
        <f t="shared" si="29"/>
        <v>0.200229691727071</v>
      </c>
    </row>
    <row r="308" spans="1:21" x14ac:dyDescent="0.2">
      <c r="A308" s="6" t="s">
        <v>463</v>
      </c>
      <c r="C308" s="6" t="s">
        <v>461</v>
      </c>
      <c r="E308" s="12">
        <v>23477976</v>
      </c>
      <c r="F308" s="12">
        <v>24230608</v>
      </c>
      <c r="G308" s="12">
        <v>20576960</v>
      </c>
      <c r="H308" s="9">
        <f t="shared" si="24"/>
        <v>22761848</v>
      </c>
      <c r="I308" s="11">
        <f t="shared" si="25"/>
        <v>1929226.6355366339</v>
      </c>
      <c r="J308" s="11"/>
      <c r="K308" s="8">
        <v>1.7343800002541219</v>
      </c>
      <c r="L308" s="8">
        <v>1.6864968101440621</v>
      </c>
      <c r="M308" s="8">
        <v>1.1639660700713801</v>
      </c>
      <c r="N308" s="13">
        <f t="shared" si="26"/>
        <v>1.5282809601565213</v>
      </c>
      <c r="O308" s="14">
        <f t="shared" si="27"/>
        <v>0.31641302806156829</v>
      </c>
      <c r="P308" s="14"/>
      <c r="Q308" s="8">
        <v>0.93399363094495003</v>
      </c>
      <c r="R308" s="8">
        <v>0.88207672302575046</v>
      </c>
      <c r="S308" s="8">
        <v>0.71425465777132802</v>
      </c>
      <c r="T308" s="13">
        <f t="shared" si="28"/>
        <v>0.84344167058067621</v>
      </c>
      <c r="U308" s="14">
        <f t="shared" si="29"/>
        <v>0.11485122785989092</v>
      </c>
    </row>
    <row r="309" spans="1:21" x14ac:dyDescent="0.2">
      <c r="A309" s="6" t="s">
        <v>391</v>
      </c>
      <c r="C309" s="6" t="s">
        <v>392</v>
      </c>
      <c r="E309" s="12">
        <v>5912672</v>
      </c>
      <c r="F309" s="12">
        <v>7747208</v>
      </c>
      <c r="G309" s="12">
        <v>5796312</v>
      </c>
      <c r="H309" s="9">
        <f t="shared" si="24"/>
        <v>6485397.333333333</v>
      </c>
      <c r="I309" s="11">
        <f t="shared" si="25"/>
        <v>1094307.7863587264</v>
      </c>
      <c r="J309" s="11"/>
      <c r="K309" s="8">
        <v>0.55247691204244098</v>
      </c>
      <c r="L309" s="8">
        <v>0.4595899194057419</v>
      </c>
      <c r="M309" s="8">
        <v>0.46781288104601076</v>
      </c>
      <c r="N309" s="13">
        <f t="shared" si="26"/>
        <v>0.49329323749806453</v>
      </c>
      <c r="O309" s="14">
        <f t="shared" si="27"/>
        <v>5.1419206275139413E-2</v>
      </c>
      <c r="P309" s="14"/>
      <c r="Q309" s="8">
        <v>0.95173149209565189</v>
      </c>
      <c r="R309" s="8">
        <v>1.0026676756610893</v>
      </c>
      <c r="S309" s="8">
        <v>0.97910115849582358</v>
      </c>
      <c r="T309" s="13">
        <f t="shared" si="28"/>
        <v>0.97783344208418832</v>
      </c>
      <c r="U309" s="14">
        <f t="shared" si="29"/>
        <v>2.5491744305328159E-2</v>
      </c>
    </row>
    <row r="310" spans="1:21" x14ac:dyDescent="0.2">
      <c r="A310" s="6" t="s">
        <v>393</v>
      </c>
      <c r="C310" s="6" t="s">
        <v>392</v>
      </c>
      <c r="E310" s="12">
        <v>8167488</v>
      </c>
      <c r="F310" s="12">
        <v>14259024</v>
      </c>
      <c r="G310" s="12">
        <v>11474368</v>
      </c>
      <c r="H310" s="9">
        <f t="shared" si="24"/>
        <v>11300293.333333334</v>
      </c>
      <c r="I310" s="11">
        <f t="shared" si="25"/>
        <v>3049496.5489413729</v>
      </c>
      <c r="J310" s="11"/>
      <c r="K310" s="8">
        <v>0.7631657141447542</v>
      </c>
      <c r="L310" s="8">
        <v>0.84589231255499264</v>
      </c>
      <c r="M310" s="8">
        <v>0.92608147254015183</v>
      </c>
      <c r="N310" s="13">
        <f t="shared" si="26"/>
        <v>0.84504649974663293</v>
      </c>
      <c r="O310" s="14">
        <f t="shared" si="27"/>
        <v>8.1461172547827851E-2</v>
      </c>
      <c r="P310" s="14"/>
      <c r="Q310" s="8">
        <v>0.97035917083369827</v>
      </c>
      <c r="R310" s="8">
        <v>0.97079929077078086</v>
      </c>
      <c r="S310" s="8">
        <v>1.0434865464880119</v>
      </c>
      <c r="T310" s="13">
        <f t="shared" si="28"/>
        <v>0.99488166936416367</v>
      </c>
      <c r="U310" s="14">
        <f t="shared" si="29"/>
        <v>4.2093633563260381E-2</v>
      </c>
    </row>
    <row r="311" spans="1:21" x14ac:dyDescent="0.2">
      <c r="A311" s="6" t="s">
        <v>394</v>
      </c>
      <c r="C311" s="6" t="s">
        <v>392</v>
      </c>
      <c r="E311" s="12">
        <v>9508632</v>
      </c>
      <c r="F311" s="12">
        <v>13527696</v>
      </c>
      <c r="G311" s="12">
        <v>12213680</v>
      </c>
      <c r="H311" s="9">
        <f t="shared" si="24"/>
        <v>11750002.666666666</v>
      </c>
      <c r="I311" s="11">
        <f t="shared" si="25"/>
        <v>2049259.9544980484</v>
      </c>
      <c r="J311" s="11"/>
      <c r="K311" s="8">
        <v>0.88848149281880329</v>
      </c>
      <c r="L311" s="8">
        <v>0.80250752456696361</v>
      </c>
      <c r="M311" s="8">
        <v>0.98575039248647078</v>
      </c>
      <c r="N311" s="13">
        <f t="shared" si="26"/>
        <v>0.89224646995741264</v>
      </c>
      <c r="O311" s="14">
        <f t="shared" si="27"/>
        <v>9.1679433083337591E-2</v>
      </c>
      <c r="P311" s="14"/>
      <c r="Q311" s="8">
        <v>0.9344017183530926</v>
      </c>
      <c r="R311" s="8">
        <v>0.98502640544270359</v>
      </c>
      <c r="S311" s="8">
        <v>0.98281500755149309</v>
      </c>
      <c r="T311" s="13">
        <f t="shared" si="28"/>
        <v>0.96741437711576317</v>
      </c>
      <c r="U311" s="14">
        <f t="shared" si="29"/>
        <v>2.8611174374598924E-2</v>
      </c>
    </row>
    <row r="312" spans="1:21" x14ac:dyDescent="0.2">
      <c r="A312" s="6" t="s">
        <v>395</v>
      </c>
      <c r="C312" s="6" t="s">
        <v>396</v>
      </c>
      <c r="E312" s="12">
        <v>12184512</v>
      </c>
      <c r="F312" s="12">
        <v>15777760</v>
      </c>
      <c r="G312" s="12">
        <v>13912184</v>
      </c>
      <c r="H312" s="9">
        <f t="shared" si="24"/>
        <v>13958152</v>
      </c>
      <c r="I312" s="11">
        <f t="shared" si="25"/>
        <v>1797064.9932999085</v>
      </c>
      <c r="J312" s="11"/>
      <c r="K312" s="8">
        <v>1.1385142900712346</v>
      </c>
      <c r="L312" s="8">
        <v>0.93598873901451185</v>
      </c>
      <c r="M312" s="8">
        <v>1.1228344641700125</v>
      </c>
      <c r="N312" s="13">
        <f t="shared" si="26"/>
        <v>1.0657791644185863</v>
      </c>
      <c r="O312" s="14">
        <f t="shared" si="27"/>
        <v>0.11267488686482506</v>
      </c>
      <c r="P312" s="14"/>
      <c r="Q312" s="8">
        <v>0.95550790815646458</v>
      </c>
      <c r="R312" s="8">
        <v>0.94427798969593779</v>
      </c>
      <c r="S312" s="8">
        <v>0.94562099682709744</v>
      </c>
      <c r="T312" s="13">
        <f t="shared" si="28"/>
        <v>0.94846896489316668</v>
      </c>
      <c r="U312" s="14">
        <f t="shared" si="29"/>
        <v>6.1327774080372748E-3</v>
      </c>
    </row>
    <row r="313" spans="1:21" x14ac:dyDescent="0.2">
      <c r="A313" s="6" t="s">
        <v>397</v>
      </c>
      <c r="C313" s="6" t="s">
        <v>396</v>
      </c>
      <c r="E313" s="12">
        <v>15905864</v>
      </c>
      <c r="F313" s="12">
        <v>19444080</v>
      </c>
      <c r="G313" s="12">
        <v>16466832</v>
      </c>
      <c r="H313" s="9">
        <f t="shared" si="24"/>
        <v>17272258.666666668</v>
      </c>
      <c r="I313" s="11">
        <f t="shared" si="25"/>
        <v>1901651.1778444892</v>
      </c>
      <c r="J313" s="11"/>
      <c r="K313" s="8">
        <v>1.4862354323201132</v>
      </c>
      <c r="L313" s="8">
        <v>1.1534869284674942</v>
      </c>
      <c r="M313" s="8">
        <v>1.3290168161445834</v>
      </c>
      <c r="N313" s="13">
        <f t="shared" si="26"/>
        <v>1.322913058977397</v>
      </c>
      <c r="O313" s="14">
        <f t="shared" si="27"/>
        <v>0.16645820374107853</v>
      </c>
      <c r="P313" s="14"/>
      <c r="Q313" s="8">
        <v>0.93127577815269424</v>
      </c>
      <c r="R313" s="8">
        <v>0.89113859447663546</v>
      </c>
      <c r="S313" s="8">
        <v>0.95420411464464472</v>
      </c>
      <c r="T313" s="13">
        <f t="shared" si="28"/>
        <v>0.92553949575799155</v>
      </c>
      <c r="U313" s="14">
        <f t="shared" si="29"/>
        <v>3.1921680098316071E-2</v>
      </c>
    </row>
    <row r="314" spans="1:21" x14ac:dyDescent="0.2">
      <c r="A314" s="6" t="s">
        <v>398</v>
      </c>
      <c r="C314" s="6" t="s">
        <v>396</v>
      </c>
      <c r="E314" s="12">
        <v>19804488</v>
      </c>
      <c r="F314" s="12">
        <v>24698312</v>
      </c>
      <c r="G314" s="12">
        <v>23862160</v>
      </c>
      <c r="H314" s="9">
        <f t="shared" si="24"/>
        <v>22788320</v>
      </c>
      <c r="I314" s="11">
        <f t="shared" si="25"/>
        <v>2617675.9912074679</v>
      </c>
      <c r="J314" s="11"/>
      <c r="K314" s="8">
        <v>1.850520775517664</v>
      </c>
      <c r="L314" s="8">
        <v>1.4651852927580966</v>
      </c>
      <c r="M314" s="8">
        <v>1.9258842204458413</v>
      </c>
      <c r="N314" s="13">
        <f t="shared" si="26"/>
        <v>1.7471967629072005</v>
      </c>
      <c r="O314" s="14">
        <f t="shared" si="27"/>
        <v>0.24711892719823253</v>
      </c>
      <c r="P314" s="14"/>
      <c r="Q314" s="8">
        <v>1.0549591167543235</v>
      </c>
      <c r="R314" s="8">
        <v>0.99701994670514926</v>
      </c>
      <c r="S314" s="8">
        <v>1.0662963321426508</v>
      </c>
      <c r="T314" s="13">
        <f t="shared" si="28"/>
        <v>1.0394251318673744</v>
      </c>
      <c r="U314" s="14">
        <f t="shared" si="29"/>
        <v>3.715888735783527E-2</v>
      </c>
    </row>
    <row r="315" spans="1:21" x14ac:dyDescent="0.2">
      <c r="A315" s="6" t="s">
        <v>69</v>
      </c>
      <c r="C315" s="6" t="s">
        <v>70</v>
      </c>
      <c r="E315" s="10">
        <v>24053400</v>
      </c>
      <c r="F315" s="10">
        <v>19252576</v>
      </c>
      <c r="G315" s="10">
        <v>18905784</v>
      </c>
      <c r="H315" s="9">
        <f t="shared" si="24"/>
        <v>20737253.333333332</v>
      </c>
      <c r="I315" s="11">
        <f t="shared" si="25"/>
        <v>2877097.0975880143</v>
      </c>
      <c r="J315" s="11"/>
      <c r="K315" s="7">
        <v>1.056060500156828</v>
      </c>
      <c r="L315" s="7">
        <v>1.1227767329737508</v>
      </c>
      <c r="M315" s="7">
        <v>1.2396536326476015</v>
      </c>
      <c r="N315" s="13">
        <f t="shared" si="26"/>
        <v>1.1394969552593934</v>
      </c>
      <c r="O315" s="14">
        <f t="shared" si="27"/>
        <v>9.2931608989647113E-2</v>
      </c>
      <c r="P315" s="14"/>
      <c r="Q315" s="8">
        <v>0.99988744868828172</v>
      </c>
      <c r="R315" s="8">
        <v>1.05229363333599</v>
      </c>
      <c r="S315" s="8">
        <v>1.149223592615974</v>
      </c>
      <c r="T315" s="13">
        <f t="shared" si="28"/>
        <v>1.0671348915467487</v>
      </c>
      <c r="U315" s="14">
        <f t="shared" si="29"/>
        <v>7.5766207373451841E-2</v>
      </c>
    </row>
    <row r="316" spans="1:21" x14ac:dyDescent="0.2">
      <c r="A316" s="6" t="s">
        <v>71</v>
      </c>
      <c r="C316" s="6" t="s">
        <v>70</v>
      </c>
      <c r="E316" s="10">
        <v>18046664</v>
      </c>
      <c r="F316" s="10">
        <v>21084464</v>
      </c>
      <c r="G316" s="10">
        <v>21861456</v>
      </c>
      <c r="H316" s="9">
        <f t="shared" si="24"/>
        <v>20330861.333333332</v>
      </c>
      <c r="I316" s="11">
        <f t="shared" si="25"/>
        <v>2015960.6234302628</v>
      </c>
      <c r="J316" s="11"/>
      <c r="K316" s="7">
        <v>0.7923357616803538</v>
      </c>
      <c r="L316" s="7">
        <v>1.2296092536615704</v>
      </c>
      <c r="M316" s="7">
        <v>1.433457260770868</v>
      </c>
      <c r="N316" s="13">
        <f t="shared" si="26"/>
        <v>1.1518007587042642</v>
      </c>
      <c r="O316" s="14">
        <f t="shared" si="27"/>
        <v>0.32756650555979899</v>
      </c>
      <c r="P316" s="14"/>
      <c r="Q316" s="8">
        <v>0.93906868390707365</v>
      </c>
      <c r="R316" s="8">
        <v>1.0151339650511704</v>
      </c>
      <c r="S316" s="8">
        <v>1.1168928451888163</v>
      </c>
      <c r="T316" s="13">
        <f t="shared" si="28"/>
        <v>1.02369849804902</v>
      </c>
      <c r="U316" s="14">
        <f t="shared" si="29"/>
        <v>8.9220914044814886E-2</v>
      </c>
    </row>
    <row r="317" spans="1:21" x14ac:dyDescent="0.2">
      <c r="A317" s="6" t="s">
        <v>122</v>
      </c>
      <c r="C317" s="6" t="s">
        <v>70</v>
      </c>
      <c r="E317" s="12">
        <v>20908064</v>
      </c>
      <c r="F317" s="12">
        <v>23042080</v>
      </c>
      <c r="G317" s="12">
        <v>26016144</v>
      </c>
      <c r="H317" s="9">
        <f t="shared" si="24"/>
        <v>23322096</v>
      </c>
      <c r="I317" s="11">
        <f t="shared" si="25"/>
        <v>2565526.6597312917</v>
      </c>
      <c r="J317" s="11"/>
      <c r="K317" s="8">
        <v>1.7257592970994324</v>
      </c>
      <c r="L317" s="8">
        <v>3.2569047497893946</v>
      </c>
      <c r="M317" s="8">
        <v>1.6518711070192704</v>
      </c>
      <c r="N317" s="13">
        <f t="shared" si="26"/>
        <v>2.211511717969366</v>
      </c>
      <c r="O317" s="14">
        <f t="shared" si="27"/>
        <v>0.90609039802424496</v>
      </c>
      <c r="P317" s="14"/>
      <c r="Q317" s="8">
        <v>1.0136351324731607</v>
      </c>
      <c r="R317" s="8">
        <v>0.9176200759718286</v>
      </c>
      <c r="S317" s="8">
        <v>1.005438719983071</v>
      </c>
      <c r="T317" s="13">
        <f t="shared" si="28"/>
        <v>0.97889797614268692</v>
      </c>
      <c r="U317" s="14">
        <f t="shared" si="29"/>
        <v>5.3226225504342972E-2</v>
      </c>
    </row>
    <row r="318" spans="1:21" x14ac:dyDescent="0.2">
      <c r="A318" s="6" t="s">
        <v>399</v>
      </c>
      <c r="C318" s="6" t="s">
        <v>400</v>
      </c>
      <c r="E318" s="12">
        <v>3542072</v>
      </c>
      <c r="F318" s="12">
        <v>6308976</v>
      </c>
      <c r="G318" s="12">
        <v>5044320</v>
      </c>
      <c r="H318" s="9">
        <f t="shared" si="24"/>
        <v>4965122.666666667</v>
      </c>
      <c r="I318" s="11">
        <f t="shared" si="25"/>
        <v>1385151.1107129562</v>
      </c>
      <c r="J318" s="11"/>
      <c r="K318" s="8">
        <v>0.3309693148532496</v>
      </c>
      <c r="L318" s="8">
        <v>0.37426925563025543</v>
      </c>
      <c r="M318" s="8">
        <v>0.40712057462020901</v>
      </c>
      <c r="N318" s="13">
        <f t="shared" si="26"/>
        <v>0.37078638170123801</v>
      </c>
      <c r="O318" s="14">
        <f t="shared" si="27"/>
        <v>3.8194913262472589E-2</v>
      </c>
      <c r="P318" s="14"/>
      <c r="Q318" s="8">
        <v>0.93033891011017722</v>
      </c>
      <c r="R318" s="8">
        <v>0.91223068428300536</v>
      </c>
      <c r="S318" s="8">
        <v>0.93518470584439795</v>
      </c>
      <c r="T318" s="13">
        <f t="shared" si="28"/>
        <v>0.92591810007919351</v>
      </c>
      <c r="U318" s="14">
        <f t="shared" si="29"/>
        <v>1.2098737432383334E-2</v>
      </c>
    </row>
    <row r="319" spans="1:21" x14ac:dyDescent="0.2">
      <c r="A319" s="6" t="s">
        <v>401</v>
      </c>
      <c r="C319" s="6" t="s">
        <v>400</v>
      </c>
      <c r="E319" s="12">
        <v>12637104</v>
      </c>
      <c r="F319" s="12">
        <v>11815032</v>
      </c>
      <c r="G319" s="12">
        <v>12309064</v>
      </c>
      <c r="H319" s="9">
        <f t="shared" si="24"/>
        <v>12253733.333333334</v>
      </c>
      <c r="I319" s="11">
        <f t="shared" si="25"/>
        <v>413819.65311151341</v>
      </c>
      <c r="J319" s="11"/>
      <c r="K319" s="8">
        <v>1.1808042446932925</v>
      </c>
      <c r="L319" s="8">
        <v>0.70090664980935868</v>
      </c>
      <c r="M319" s="8">
        <v>0.99344871235705279</v>
      </c>
      <c r="N319" s="13">
        <f t="shared" si="26"/>
        <v>0.95838653561990128</v>
      </c>
      <c r="O319" s="14">
        <f t="shared" si="27"/>
        <v>0.24186244555946754</v>
      </c>
      <c r="P319" s="14"/>
      <c r="Q319" s="8">
        <v>0.98279438031510757</v>
      </c>
      <c r="R319" s="8">
        <v>0.94976879655416668</v>
      </c>
      <c r="S319" s="8">
        <v>0.98556100503507904</v>
      </c>
      <c r="T319" s="13">
        <f t="shared" si="28"/>
        <v>0.97270806063478454</v>
      </c>
      <c r="U319" s="14">
        <f t="shared" si="29"/>
        <v>1.9914088744040714E-2</v>
      </c>
    </row>
    <row r="320" spans="1:21" x14ac:dyDescent="0.2">
      <c r="A320" s="6" t="s">
        <v>464</v>
      </c>
      <c r="C320" s="6" t="s">
        <v>400</v>
      </c>
      <c r="E320" s="12">
        <v>8305416</v>
      </c>
      <c r="F320" s="12">
        <v>8776400</v>
      </c>
      <c r="G320" s="12">
        <v>5907456</v>
      </c>
      <c r="H320" s="9">
        <f t="shared" si="24"/>
        <v>7663090.666666667</v>
      </c>
      <c r="I320" s="11">
        <f t="shared" si="25"/>
        <v>1538553.3120972209</v>
      </c>
      <c r="J320" s="11"/>
      <c r="K320" s="8">
        <v>0.61354298190740919</v>
      </c>
      <c r="L320" s="8">
        <v>0.6108542800307919</v>
      </c>
      <c r="M320" s="8">
        <v>0.33416395543557431</v>
      </c>
      <c r="N320" s="13">
        <f t="shared" si="26"/>
        <v>0.51952040579125847</v>
      </c>
      <c r="O320" s="14">
        <f t="shared" si="27"/>
        <v>0.16052902399812199</v>
      </c>
      <c r="P320" s="14"/>
      <c r="Q320" s="8">
        <v>0.96056755652702563</v>
      </c>
      <c r="R320" s="8">
        <v>0.86760792458448688</v>
      </c>
      <c r="S320" s="8">
        <v>0.83333239222683675</v>
      </c>
      <c r="T320" s="13">
        <f t="shared" si="28"/>
        <v>0.8871692911127832</v>
      </c>
      <c r="U320" s="14">
        <f t="shared" si="29"/>
        <v>6.5834505040782185E-2</v>
      </c>
    </row>
    <row r="321" spans="1:21" x14ac:dyDescent="0.2">
      <c r="A321" s="6" t="s">
        <v>402</v>
      </c>
      <c r="C321" s="6" t="s">
        <v>403</v>
      </c>
      <c r="E321" s="12">
        <v>5970936</v>
      </c>
      <c r="F321" s="12">
        <v>12035760</v>
      </c>
      <c r="G321" s="12">
        <v>10640328</v>
      </c>
      <c r="H321" s="9">
        <f t="shared" si="24"/>
        <v>9549008</v>
      </c>
      <c r="I321" s="11">
        <f t="shared" si="25"/>
        <v>3176280.3787675924</v>
      </c>
      <c r="J321" s="11"/>
      <c r="K321" s="8">
        <v>0.55792106906708916</v>
      </c>
      <c r="L321" s="8">
        <v>0.71400096246116695</v>
      </c>
      <c r="M321" s="8">
        <v>0.85876717763890853</v>
      </c>
      <c r="N321" s="13">
        <f t="shared" si="26"/>
        <v>0.71022973638905496</v>
      </c>
      <c r="O321" s="14">
        <f t="shared" si="27"/>
        <v>0.15045850547664924</v>
      </c>
      <c r="P321" s="14"/>
      <c r="Q321" s="8">
        <v>1.0488687127966272</v>
      </c>
      <c r="R321" s="8">
        <v>1.0325782007341608</v>
      </c>
      <c r="S321" s="8">
        <v>1.0792880513846654</v>
      </c>
      <c r="T321" s="13">
        <f t="shared" si="28"/>
        <v>1.0535783216384844</v>
      </c>
      <c r="U321" s="14">
        <f t="shared" si="29"/>
        <v>2.370839194316195E-2</v>
      </c>
    </row>
    <row r="322" spans="1:21" x14ac:dyDescent="0.2">
      <c r="A322" s="6" t="s">
        <v>465</v>
      </c>
      <c r="C322" s="6" t="s">
        <v>403</v>
      </c>
      <c r="E322" s="12">
        <v>13623056</v>
      </c>
      <c r="F322" s="12">
        <v>11910056</v>
      </c>
      <c r="G322" s="12">
        <v>25970120</v>
      </c>
      <c r="H322" s="9">
        <f t="shared" si="24"/>
        <v>17167744</v>
      </c>
      <c r="I322" s="11">
        <f t="shared" si="25"/>
        <v>7671046.8440775406</v>
      </c>
      <c r="J322" s="11"/>
      <c r="K322" s="8">
        <v>1.0063710717117147</v>
      </c>
      <c r="L322" s="8">
        <v>0.82896275044510426</v>
      </c>
      <c r="M322" s="8">
        <v>1.4690381142638247</v>
      </c>
      <c r="N322" s="13">
        <f t="shared" si="26"/>
        <v>1.1014573121402147</v>
      </c>
      <c r="O322" s="14">
        <f t="shared" si="27"/>
        <v>0.3304620442366058</v>
      </c>
      <c r="P322" s="14"/>
      <c r="Q322" s="8">
        <v>0.97290824704723899</v>
      </c>
      <c r="R322" s="8">
        <v>0.96781629523483459</v>
      </c>
      <c r="S322" s="8">
        <v>0.97252063140717071</v>
      </c>
      <c r="T322" s="13">
        <f t="shared" si="28"/>
        <v>0.97108172456308139</v>
      </c>
      <c r="U322" s="14">
        <f t="shared" si="29"/>
        <v>2.8345780981368909E-3</v>
      </c>
    </row>
    <row r="323" spans="1:21" x14ac:dyDescent="0.2">
      <c r="A323" s="6" t="s">
        <v>466</v>
      </c>
      <c r="C323" s="6" t="s">
        <v>403</v>
      </c>
      <c r="E323" s="12">
        <v>19631848</v>
      </c>
      <c r="F323" s="12">
        <v>20402000</v>
      </c>
      <c r="G323" s="12">
        <v>24571968</v>
      </c>
      <c r="H323" s="9">
        <f t="shared" ref="H323:H386" si="30">AVERAGE(E323:G323)</f>
        <v>21535272</v>
      </c>
      <c r="I323" s="11">
        <f t="shared" ref="I323:I386" si="31">STDEV(E323:G323)</f>
        <v>2657898.6950386204</v>
      </c>
      <c r="J323" s="11"/>
      <c r="K323" s="8">
        <v>1.4502563823742252</v>
      </c>
      <c r="L323" s="8">
        <v>1.4200183470657919</v>
      </c>
      <c r="M323" s="8">
        <v>1.3899495856958322</v>
      </c>
      <c r="N323" s="13">
        <f t="shared" ref="N323:N386" si="32">AVERAGE(K323:M323)</f>
        <v>1.4200747717119497</v>
      </c>
      <c r="O323" s="14">
        <f t="shared" ref="O323:O386" si="33">STDEV(K323:M323)</f>
        <v>3.0153437933472513E-2</v>
      </c>
      <c r="P323" s="14"/>
      <c r="Q323" s="8">
        <v>0.92088764918931576</v>
      </c>
      <c r="R323" s="8">
        <v>0.9110898986715521</v>
      </c>
      <c r="S323" s="8">
        <v>1.0194385546862867</v>
      </c>
      <c r="T323" s="13">
        <f t="shared" ref="T323:T386" si="34">AVERAGE(Q323:S323)</f>
        <v>0.95047203418238491</v>
      </c>
      <c r="U323" s="14">
        <f t="shared" ref="U323:U386" si="35">STDEV(Q323:S323)</f>
        <v>5.9927328420457913E-2</v>
      </c>
    </row>
    <row r="324" spans="1:21" x14ac:dyDescent="0.2">
      <c r="A324" s="6" t="s">
        <v>404</v>
      </c>
      <c r="C324" s="6" t="s">
        <v>405</v>
      </c>
      <c r="E324" s="12">
        <v>11023552</v>
      </c>
      <c r="F324" s="12">
        <v>13738080</v>
      </c>
      <c r="G324" s="12">
        <v>13211416</v>
      </c>
      <c r="H324" s="9">
        <f t="shared" si="30"/>
        <v>12657682.666666666</v>
      </c>
      <c r="I324" s="11">
        <f t="shared" si="31"/>
        <v>1439489.8467961953</v>
      </c>
      <c r="J324" s="11"/>
      <c r="K324" s="8">
        <v>1.0300348080697312</v>
      </c>
      <c r="L324" s="8">
        <v>0.81498819703687253</v>
      </c>
      <c r="M324" s="8">
        <v>1.0662763808534397</v>
      </c>
      <c r="N324" s="13">
        <f t="shared" si="32"/>
        <v>0.97043312865334785</v>
      </c>
      <c r="O324" s="14">
        <f t="shared" si="33"/>
        <v>0.13583338313314991</v>
      </c>
      <c r="P324" s="14"/>
      <c r="Q324" s="8">
        <v>0.96021052872109891</v>
      </c>
      <c r="R324" s="8">
        <v>0.93896903648365448</v>
      </c>
      <c r="S324" s="8">
        <v>0.97475708050949506</v>
      </c>
      <c r="T324" s="13">
        <f t="shared" si="34"/>
        <v>0.95797888190474945</v>
      </c>
      <c r="U324" s="14">
        <f t="shared" si="35"/>
        <v>1.7998089049495441E-2</v>
      </c>
    </row>
    <row r="325" spans="1:21" x14ac:dyDescent="0.2">
      <c r="A325" s="6" t="s">
        <v>406</v>
      </c>
      <c r="C325" s="6" t="s">
        <v>405</v>
      </c>
      <c r="E325" s="12">
        <v>11358512</v>
      </c>
      <c r="F325" s="12">
        <v>17303704</v>
      </c>
      <c r="G325" s="12">
        <v>14029544</v>
      </c>
      <c r="H325" s="9">
        <f t="shared" si="30"/>
        <v>14230586.666666666</v>
      </c>
      <c r="I325" s="11">
        <f t="shared" si="31"/>
        <v>2977690.479982987</v>
      </c>
      <c r="J325" s="11"/>
      <c r="K325" s="8">
        <v>1.0613332914724527</v>
      </c>
      <c r="L325" s="8">
        <v>1.0265127677972263</v>
      </c>
      <c r="M325" s="8">
        <v>1.1323064387151303</v>
      </c>
      <c r="N325" s="13">
        <f t="shared" si="32"/>
        <v>1.0733841659949364</v>
      </c>
      <c r="O325" s="14">
        <f t="shared" si="33"/>
        <v>5.3916536277276966E-2</v>
      </c>
      <c r="P325" s="14"/>
      <c r="Q325" s="8">
        <v>1.0093344047650785</v>
      </c>
      <c r="R325" s="8">
        <v>0.98886879699413521</v>
      </c>
      <c r="S325" s="8">
        <v>0.95175372454043927</v>
      </c>
      <c r="T325" s="13">
        <f t="shared" si="34"/>
        <v>0.98331897543321778</v>
      </c>
      <c r="U325" s="14">
        <f t="shared" si="35"/>
        <v>2.9188766217528948E-2</v>
      </c>
    </row>
    <row r="326" spans="1:21" x14ac:dyDescent="0.2">
      <c r="A326" s="6" t="s">
        <v>407</v>
      </c>
      <c r="C326" s="6" t="s">
        <v>405</v>
      </c>
      <c r="E326" s="12">
        <v>18120368</v>
      </c>
      <c r="F326" s="12">
        <v>21834464</v>
      </c>
      <c r="G326" s="12">
        <v>20497016</v>
      </c>
      <c r="H326" s="9">
        <f t="shared" si="30"/>
        <v>20150616</v>
      </c>
      <c r="I326" s="11">
        <f t="shared" si="31"/>
        <v>1881122.5356961731</v>
      </c>
      <c r="J326" s="11"/>
      <c r="K326" s="8">
        <v>1.6931575026845158</v>
      </c>
      <c r="L326" s="8">
        <v>1.295292387919309</v>
      </c>
      <c r="M326" s="8">
        <v>1.6542877795063791</v>
      </c>
      <c r="N326" s="13">
        <f t="shared" si="32"/>
        <v>1.547579223370068</v>
      </c>
      <c r="O326" s="14">
        <f t="shared" si="33"/>
        <v>0.21934949134042867</v>
      </c>
      <c r="P326" s="14"/>
      <c r="Q326" s="8">
        <v>0.97870567490678928</v>
      </c>
      <c r="R326" s="8">
        <v>0.93404432242651425</v>
      </c>
      <c r="S326" s="8">
        <v>0.94053264848456197</v>
      </c>
      <c r="T326" s="13">
        <f t="shared" si="34"/>
        <v>0.95109421527262183</v>
      </c>
      <c r="U326" s="14">
        <f t="shared" si="35"/>
        <v>2.41312892549451E-2</v>
      </c>
    </row>
    <row r="327" spans="1:21" x14ac:dyDescent="0.2">
      <c r="A327" s="6" t="s">
        <v>467</v>
      </c>
      <c r="C327" s="6" t="s">
        <v>468</v>
      </c>
      <c r="E327" s="12">
        <v>11439448</v>
      </c>
      <c r="F327" s="12">
        <v>10020640</v>
      </c>
      <c r="G327" s="12">
        <v>1853320</v>
      </c>
      <c r="H327" s="9">
        <f t="shared" si="30"/>
        <v>7771136</v>
      </c>
      <c r="I327" s="11">
        <f t="shared" si="31"/>
        <v>5173844.1890540151</v>
      </c>
      <c r="J327" s="11"/>
      <c r="K327" s="8">
        <v>0.84506219041824615</v>
      </c>
      <c r="L327" s="8">
        <v>0.69745577146070759</v>
      </c>
      <c r="M327" s="8">
        <v>0.10483577734440316</v>
      </c>
      <c r="N327" s="13">
        <f t="shared" si="32"/>
        <v>0.54911791307445224</v>
      </c>
      <c r="O327" s="14">
        <f t="shared" si="33"/>
        <v>0.39177401116716182</v>
      </c>
      <c r="P327" s="14"/>
      <c r="Q327" s="8">
        <v>1.0214362802709249</v>
      </c>
      <c r="R327" s="8">
        <v>0.86544032565377516</v>
      </c>
      <c r="S327" s="8">
        <v>0.31186528248723155</v>
      </c>
      <c r="T327" s="13">
        <f t="shared" si="34"/>
        <v>0.73291396280397725</v>
      </c>
      <c r="U327" s="14">
        <f t="shared" si="35"/>
        <v>0.37288762095513961</v>
      </c>
    </row>
    <row r="328" spans="1:21" x14ac:dyDescent="0.2">
      <c r="A328" s="6" t="s">
        <v>469</v>
      </c>
      <c r="C328" s="6" t="s">
        <v>468</v>
      </c>
      <c r="E328" s="12">
        <v>9610680</v>
      </c>
      <c r="F328" s="12">
        <v>8947688</v>
      </c>
      <c r="G328" s="12">
        <v>14779968</v>
      </c>
      <c r="H328" s="9">
        <f t="shared" si="30"/>
        <v>11112778.666666666</v>
      </c>
      <c r="I328" s="11">
        <f t="shared" si="31"/>
        <v>3193132.9134411779</v>
      </c>
      <c r="J328" s="11"/>
      <c r="K328" s="8">
        <v>0.7099662756637235</v>
      </c>
      <c r="L328" s="8">
        <v>0.62277625349575638</v>
      </c>
      <c r="M328" s="8">
        <v>0.83605067360488405</v>
      </c>
      <c r="N328" s="13">
        <f t="shared" si="32"/>
        <v>0.72293106758812131</v>
      </c>
      <c r="O328" s="14">
        <f t="shared" si="33"/>
        <v>0.10722667084477325</v>
      </c>
      <c r="P328" s="14"/>
      <c r="Q328" s="8">
        <v>1.0148751637139672</v>
      </c>
      <c r="R328" s="8">
        <v>0.90779919931858188</v>
      </c>
      <c r="S328" s="8">
        <v>1.0359690902982273</v>
      </c>
      <c r="T328" s="13">
        <f t="shared" si="34"/>
        <v>0.98621448444359217</v>
      </c>
      <c r="U328" s="14">
        <f t="shared" si="35"/>
        <v>6.8723766926828356E-2</v>
      </c>
    </row>
    <row r="329" spans="1:21" x14ac:dyDescent="0.2">
      <c r="A329" s="6" t="s">
        <v>470</v>
      </c>
      <c r="C329" s="6" t="s">
        <v>468</v>
      </c>
      <c r="E329" s="12">
        <v>11061512</v>
      </c>
      <c r="F329" s="12">
        <v>15259288</v>
      </c>
      <c r="G329" s="12">
        <v>29509984</v>
      </c>
      <c r="H329" s="9">
        <f t="shared" si="30"/>
        <v>18610261.333333332</v>
      </c>
      <c r="I329" s="11">
        <f t="shared" si="31"/>
        <v>9669968.7948942892</v>
      </c>
      <c r="J329" s="11"/>
      <c r="K329" s="8">
        <v>0.81714306145346483</v>
      </c>
      <c r="L329" s="8">
        <v>1.0620757241035621</v>
      </c>
      <c r="M329" s="8">
        <v>1.6692757387072388</v>
      </c>
      <c r="N329" s="13">
        <f t="shared" si="32"/>
        <v>1.1828315080880885</v>
      </c>
      <c r="O329" s="14">
        <f t="shared" si="33"/>
        <v>0.43871288382632395</v>
      </c>
      <c r="P329" s="14"/>
      <c r="Q329" s="8">
        <v>0.90140374800643852</v>
      </c>
      <c r="R329" s="8">
        <v>0.89660447290236811</v>
      </c>
      <c r="S329" s="8">
        <v>1.0243708938347171</v>
      </c>
      <c r="T329" s="13">
        <f t="shared" si="34"/>
        <v>0.94079303824784122</v>
      </c>
      <c r="U329" s="14">
        <f t="shared" si="35"/>
        <v>7.2420312887729557E-2</v>
      </c>
    </row>
    <row r="330" spans="1:21" x14ac:dyDescent="0.2">
      <c r="A330" s="6" t="s">
        <v>408</v>
      </c>
      <c r="C330" s="6" t="s">
        <v>409</v>
      </c>
      <c r="E330" s="12">
        <v>6209056</v>
      </c>
      <c r="F330" s="12">
        <v>10286776</v>
      </c>
      <c r="G330" s="12">
        <v>9100112</v>
      </c>
      <c r="H330" s="9">
        <f t="shared" si="30"/>
        <v>8531981.333333334</v>
      </c>
      <c r="I330" s="11">
        <f t="shared" si="31"/>
        <v>2097386.3355150688</v>
      </c>
      <c r="J330" s="11"/>
      <c r="K330" s="8">
        <v>0.58017087461956118</v>
      </c>
      <c r="L330" s="8">
        <v>0.61024546556448722</v>
      </c>
      <c r="M330" s="8">
        <v>0.73445832670176747</v>
      </c>
      <c r="N330" s="13">
        <f t="shared" si="32"/>
        <v>0.64162488896193859</v>
      </c>
      <c r="O330" s="14">
        <f t="shared" si="33"/>
        <v>8.1790314995555141E-2</v>
      </c>
      <c r="P330" s="14"/>
      <c r="Q330" s="8">
        <v>1.0227171458277</v>
      </c>
      <c r="R330" s="8">
        <v>0.97489246436621801</v>
      </c>
      <c r="S330" s="8">
        <v>1.0077060492223799</v>
      </c>
      <c r="T330" s="13">
        <f t="shared" si="34"/>
        <v>1.0017718864720992</v>
      </c>
      <c r="U330" s="14">
        <f t="shared" si="35"/>
        <v>2.4458347345705279E-2</v>
      </c>
    </row>
    <row r="331" spans="1:21" x14ac:dyDescent="0.2">
      <c r="A331" s="6" t="s">
        <v>410</v>
      </c>
      <c r="C331" s="6" t="s">
        <v>409</v>
      </c>
      <c r="E331" s="12">
        <v>6814720</v>
      </c>
      <c r="F331" s="12">
        <v>11436088</v>
      </c>
      <c r="G331" s="12">
        <v>9779336</v>
      </c>
      <c r="H331" s="9">
        <f t="shared" si="30"/>
        <v>9343381.333333334</v>
      </c>
      <c r="I331" s="11">
        <f t="shared" si="31"/>
        <v>2341325.031130306</v>
      </c>
      <c r="J331" s="11"/>
      <c r="K331" s="8">
        <v>0.63676379512238512</v>
      </c>
      <c r="L331" s="8">
        <v>0.67842644243409655</v>
      </c>
      <c r="M331" s="8">
        <v>0.78927762150777436</v>
      </c>
      <c r="N331" s="13">
        <f t="shared" si="32"/>
        <v>0.70148928635475194</v>
      </c>
      <c r="O331" s="14">
        <f t="shared" si="33"/>
        <v>7.8829169010966663E-2</v>
      </c>
      <c r="P331" s="14"/>
      <c r="Q331" s="8">
        <v>0.98463003233337265</v>
      </c>
      <c r="R331" s="8">
        <v>0.97905456635971533</v>
      </c>
      <c r="S331" s="8">
        <v>0.95888581527239769</v>
      </c>
      <c r="T331" s="13">
        <f t="shared" si="34"/>
        <v>0.9741901379884953</v>
      </c>
      <c r="U331" s="14">
        <f t="shared" si="35"/>
        <v>1.3543935009984982E-2</v>
      </c>
    </row>
    <row r="332" spans="1:21" x14ac:dyDescent="0.2">
      <c r="A332" s="6" t="s">
        <v>411</v>
      </c>
      <c r="C332" s="6" t="s">
        <v>409</v>
      </c>
      <c r="E332" s="12">
        <v>7906184</v>
      </c>
      <c r="F332" s="12">
        <v>14245512</v>
      </c>
      <c r="G332" s="12">
        <v>9952480</v>
      </c>
      <c r="H332" s="9">
        <f t="shared" si="30"/>
        <v>10701392</v>
      </c>
      <c r="I332" s="11">
        <f t="shared" si="31"/>
        <v>3235339.5124320416</v>
      </c>
      <c r="J332" s="11"/>
      <c r="K332" s="8">
        <v>0.73874960802144174</v>
      </c>
      <c r="L332" s="8">
        <v>0.84509073616889197</v>
      </c>
      <c r="M332" s="8">
        <v>0.80325185089291273</v>
      </c>
      <c r="N332" s="13">
        <f t="shared" si="32"/>
        <v>0.79569739836108211</v>
      </c>
      <c r="O332" s="14">
        <f t="shared" si="33"/>
        <v>5.3571552140197216E-2</v>
      </c>
      <c r="P332" s="14"/>
      <c r="Q332" s="8">
        <v>0.97542282835130267</v>
      </c>
      <c r="R332" s="8">
        <v>0.98409513878806276</v>
      </c>
      <c r="S332" s="8">
        <v>0.95832461141509651</v>
      </c>
      <c r="T332" s="13">
        <f t="shared" si="34"/>
        <v>0.97261419285148731</v>
      </c>
      <c r="U332" s="14">
        <f t="shared" si="35"/>
        <v>1.3112831322728058E-2</v>
      </c>
    </row>
    <row r="333" spans="1:21" x14ac:dyDescent="0.2">
      <c r="A333" s="6" t="s">
        <v>412</v>
      </c>
      <c r="C333" s="6" t="s">
        <v>413</v>
      </c>
      <c r="E333" s="12">
        <v>7647248</v>
      </c>
      <c r="F333" s="12">
        <v>7001208</v>
      </c>
      <c r="G333" s="12">
        <v>6684032</v>
      </c>
      <c r="H333" s="9">
        <f t="shared" si="30"/>
        <v>7110829.333333333</v>
      </c>
      <c r="I333" s="11">
        <f t="shared" si="31"/>
        <v>490875.63924616721</v>
      </c>
      <c r="J333" s="11"/>
      <c r="K333" s="8">
        <v>0.71455476655270789</v>
      </c>
      <c r="L333" s="8">
        <v>0.4153347400073466</v>
      </c>
      <c r="M333" s="8">
        <v>0.53945961965534794</v>
      </c>
      <c r="N333" s="13">
        <f t="shared" si="32"/>
        <v>0.55644970873846755</v>
      </c>
      <c r="O333" s="14">
        <f t="shared" si="33"/>
        <v>0.15033181106053675</v>
      </c>
      <c r="P333" s="14"/>
      <c r="Q333" s="8">
        <v>1.0395106959101521</v>
      </c>
      <c r="R333" s="8">
        <v>0.93419391171592114</v>
      </c>
      <c r="S333" s="8">
        <v>0.93751355179769047</v>
      </c>
      <c r="T333" s="13">
        <f t="shared" si="34"/>
        <v>0.97040605314125461</v>
      </c>
      <c r="U333" s="14">
        <f t="shared" si="35"/>
        <v>5.986938902085797E-2</v>
      </c>
    </row>
    <row r="334" spans="1:21" x14ac:dyDescent="0.2">
      <c r="A334" s="6" t="s">
        <v>414</v>
      </c>
      <c r="C334" s="6" t="s">
        <v>413</v>
      </c>
      <c r="E334" s="12">
        <v>7607672</v>
      </c>
      <c r="F334" s="12">
        <v>14100336</v>
      </c>
      <c r="G334" s="12">
        <v>9738808</v>
      </c>
      <c r="H334" s="9">
        <f t="shared" si="30"/>
        <v>10482272</v>
      </c>
      <c r="I334" s="11">
        <f t="shared" si="31"/>
        <v>3309565.756061662</v>
      </c>
      <c r="J334" s="11"/>
      <c r="K334" s="8">
        <v>0.71085680626149073</v>
      </c>
      <c r="L334" s="8">
        <v>0.83647841723545846</v>
      </c>
      <c r="M334" s="8">
        <v>0.78600665879164855</v>
      </c>
      <c r="N334" s="13">
        <f t="shared" si="32"/>
        <v>0.77778062742953258</v>
      </c>
      <c r="O334" s="14">
        <f t="shared" si="33"/>
        <v>6.3213511055007929E-2</v>
      </c>
      <c r="P334" s="14"/>
      <c r="Q334" s="8">
        <v>0.98222159595090197</v>
      </c>
      <c r="R334" s="8">
        <v>0.99584816393812869</v>
      </c>
      <c r="S334" s="8">
        <v>0.96466291380343905</v>
      </c>
      <c r="T334" s="13">
        <f t="shared" si="34"/>
        <v>0.9809108912308232</v>
      </c>
      <c r="U334" s="14">
        <f t="shared" si="35"/>
        <v>1.5633886805213146E-2</v>
      </c>
    </row>
    <row r="335" spans="1:21" x14ac:dyDescent="0.2">
      <c r="A335" s="6" t="s">
        <v>415</v>
      </c>
      <c r="C335" s="6" t="s">
        <v>413</v>
      </c>
      <c r="E335" s="12">
        <v>11094600</v>
      </c>
      <c r="F335" s="12">
        <v>15576712</v>
      </c>
      <c r="G335" s="12">
        <v>12452232</v>
      </c>
      <c r="H335" s="9">
        <f t="shared" si="30"/>
        <v>13041181.333333334</v>
      </c>
      <c r="I335" s="11">
        <f t="shared" si="31"/>
        <v>2298364.1972196973</v>
      </c>
      <c r="J335" s="11"/>
      <c r="K335" s="8">
        <v>1.0366734952228138</v>
      </c>
      <c r="L335" s="8">
        <v>0.9240619088433476</v>
      </c>
      <c r="M335" s="8">
        <v>1.0050036173645118</v>
      </c>
      <c r="N335" s="13">
        <f t="shared" si="32"/>
        <v>0.98857967381022449</v>
      </c>
      <c r="O335" s="14">
        <f t="shared" si="33"/>
        <v>5.8074536486577399E-2</v>
      </c>
      <c r="P335" s="14"/>
      <c r="Q335" s="8">
        <v>1.0435750275157383</v>
      </c>
      <c r="R335" s="8">
        <v>1.0231511423782058</v>
      </c>
      <c r="S335" s="8">
        <v>1.0143339568098111</v>
      </c>
      <c r="T335" s="13">
        <f t="shared" si="34"/>
        <v>1.0270200422345852</v>
      </c>
      <c r="U335" s="14">
        <f t="shared" si="35"/>
        <v>1.4999544779135024E-2</v>
      </c>
    </row>
    <row r="336" spans="1:21" x14ac:dyDescent="0.2">
      <c r="A336" s="6" t="s">
        <v>312</v>
      </c>
      <c r="C336" s="6" t="s">
        <v>313</v>
      </c>
      <c r="E336" s="12">
        <v>13017296</v>
      </c>
      <c r="F336" s="12">
        <v>15337216</v>
      </c>
      <c r="G336" s="12">
        <v>15226448</v>
      </c>
      <c r="H336" s="9">
        <f t="shared" si="30"/>
        <v>14526986.666666666</v>
      </c>
      <c r="I336" s="11">
        <f t="shared" si="31"/>
        <v>1308603.0029085726</v>
      </c>
      <c r="J336" s="11"/>
      <c r="K336" s="8">
        <v>1.0478221700187842</v>
      </c>
      <c r="L336" s="8">
        <v>1.1302346215237502</v>
      </c>
      <c r="M336" s="8">
        <v>1.0340693622398807</v>
      </c>
      <c r="N336" s="13">
        <f t="shared" si="32"/>
        <v>1.0707087179274717</v>
      </c>
      <c r="O336" s="14">
        <f t="shared" si="33"/>
        <v>5.200754589159106E-2</v>
      </c>
      <c r="P336" s="14"/>
      <c r="Q336" s="8">
        <v>0.85221244511957917</v>
      </c>
      <c r="R336" s="8">
        <v>0.89479573914590826</v>
      </c>
      <c r="S336" s="8">
        <v>0.99000638601121838</v>
      </c>
      <c r="T336" s="13">
        <f t="shared" si="34"/>
        <v>0.91233819009223527</v>
      </c>
      <c r="U336" s="14">
        <f t="shared" si="35"/>
        <v>7.0552078109119912E-2</v>
      </c>
    </row>
    <row r="337" spans="1:21" x14ac:dyDescent="0.2">
      <c r="A337" s="6" t="s">
        <v>358</v>
      </c>
      <c r="C337" s="6" t="s">
        <v>313</v>
      </c>
      <c r="E337" s="12">
        <v>21623112</v>
      </c>
      <c r="F337" s="12">
        <v>15434808</v>
      </c>
      <c r="G337" s="12">
        <v>20532736</v>
      </c>
      <c r="H337" s="9">
        <f t="shared" si="30"/>
        <v>19196885.333333332</v>
      </c>
      <c r="I337" s="11">
        <f t="shared" si="31"/>
        <v>3303354.2576946411</v>
      </c>
      <c r="J337" s="11"/>
      <c r="K337" s="8">
        <v>1.1015609143779368</v>
      </c>
      <c r="L337" s="8">
        <v>1.2067815162712294</v>
      </c>
      <c r="M337" s="8">
        <v>1.1779925917409455</v>
      </c>
      <c r="N337" s="13">
        <f t="shared" si="32"/>
        <v>1.1621116741300372</v>
      </c>
      <c r="O337" s="14">
        <f t="shared" si="33"/>
        <v>5.4378271614865033E-2</v>
      </c>
      <c r="P337" s="14"/>
      <c r="Q337" s="8">
        <v>1.0776628551484895</v>
      </c>
      <c r="R337" s="8">
        <v>0.89581938705931075</v>
      </c>
      <c r="S337" s="8">
        <v>0.95349527965701319</v>
      </c>
      <c r="T337" s="13">
        <f t="shared" si="34"/>
        <v>0.97565917395493784</v>
      </c>
      <c r="U337" s="14">
        <f t="shared" si="35"/>
        <v>9.2925725068531057E-2</v>
      </c>
    </row>
    <row r="338" spans="1:21" x14ac:dyDescent="0.2">
      <c r="A338" s="6" t="s">
        <v>359</v>
      </c>
      <c r="C338" s="6" t="s">
        <v>313</v>
      </c>
      <c r="E338" s="12">
        <v>20857088</v>
      </c>
      <c r="F338" s="12">
        <v>15137424</v>
      </c>
      <c r="G338" s="12">
        <v>21644032</v>
      </c>
      <c r="H338" s="9">
        <f t="shared" si="30"/>
        <v>19212848</v>
      </c>
      <c r="I338" s="11">
        <f t="shared" si="31"/>
        <v>3551285.7952600773</v>
      </c>
      <c r="J338" s="11"/>
      <c r="K338" s="8">
        <v>1.0625368322811766</v>
      </c>
      <c r="L338" s="8">
        <v>1.1835303352759878</v>
      </c>
      <c r="M338" s="8">
        <v>1.2417492413774744</v>
      </c>
      <c r="N338" s="13">
        <f t="shared" si="32"/>
        <v>1.1626054696448798</v>
      </c>
      <c r="O338" s="14">
        <f t="shared" si="33"/>
        <v>9.1420235149471465E-2</v>
      </c>
      <c r="P338" s="14"/>
      <c r="Q338" s="8">
        <v>0.99148118526179474</v>
      </c>
      <c r="R338" s="8">
        <v>0.79324694167940646</v>
      </c>
      <c r="S338" s="8">
        <v>0.88140879887557888</v>
      </c>
      <c r="T338" s="13">
        <f t="shared" si="34"/>
        <v>0.88871230860559336</v>
      </c>
      <c r="U338" s="14">
        <f t="shared" si="35"/>
        <v>9.931872820849412E-2</v>
      </c>
    </row>
    <row r="339" spans="1:21" x14ac:dyDescent="0.2">
      <c r="A339" s="6" t="s">
        <v>416</v>
      </c>
      <c r="C339" s="6" t="s">
        <v>417</v>
      </c>
      <c r="E339" s="12">
        <v>10323664</v>
      </c>
      <c r="F339" s="12">
        <v>12033168</v>
      </c>
      <c r="G339" s="12">
        <v>10571856</v>
      </c>
      <c r="H339" s="9">
        <f t="shared" si="30"/>
        <v>10976229.333333334</v>
      </c>
      <c r="I339" s="11">
        <f t="shared" si="31"/>
        <v>923709.54636039864</v>
      </c>
      <c r="J339" s="11"/>
      <c r="K339" s="8">
        <v>0.96463764735870927</v>
      </c>
      <c r="L339" s="8">
        <v>0.71384719647591144</v>
      </c>
      <c r="M339" s="8">
        <v>0.85324089064970188</v>
      </c>
      <c r="N339" s="13">
        <f t="shared" si="32"/>
        <v>0.84390857816144083</v>
      </c>
      <c r="O339" s="14">
        <f t="shared" si="33"/>
        <v>0.12565540818358431</v>
      </c>
      <c r="P339" s="14"/>
      <c r="Q339" s="8">
        <v>0.97459716578375111</v>
      </c>
      <c r="R339" s="8">
        <v>0.94356377416710302</v>
      </c>
      <c r="S339" s="8">
        <v>0.9450372847937013</v>
      </c>
      <c r="T339" s="13">
        <f t="shared" si="34"/>
        <v>0.95439940824818514</v>
      </c>
      <c r="U339" s="14">
        <f t="shared" si="35"/>
        <v>1.7507280356777528E-2</v>
      </c>
    </row>
    <row r="340" spans="1:21" x14ac:dyDescent="0.2">
      <c r="A340" s="6" t="s">
        <v>418</v>
      </c>
      <c r="C340" s="6" t="s">
        <v>417</v>
      </c>
      <c r="E340" s="12">
        <v>12822104</v>
      </c>
      <c r="F340" s="12">
        <v>18134080</v>
      </c>
      <c r="G340" s="12">
        <v>16673928</v>
      </c>
      <c r="H340" s="9">
        <f t="shared" si="30"/>
        <v>15876704</v>
      </c>
      <c r="I340" s="11">
        <f t="shared" si="31"/>
        <v>2744257.0644485913</v>
      </c>
      <c r="J340" s="11"/>
      <c r="K340" s="8">
        <v>1.1980905458322448</v>
      </c>
      <c r="L340" s="8">
        <v>1.0757734096847893</v>
      </c>
      <c r="M340" s="8">
        <v>1.3457312677498636</v>
      </c>
      <c r="N340" s="13">
        <f t="shared" si="32"/>
        <v>1.206531741088966</v>
      </c>
      <c r="O340" s="14">
        <f t="shared" si="33"/>
        <v>0.13517674214077019</v>
      </c>
      <c r="P340" s="14"/>
      <c r="Q340" s="8">
        <v>0.97538779100987516</v>
      </c>
      <c r="R340" s="8">
        <v>1.004421683407468</v>
      </c>
      <c r="S340" s="8">
        <v>0.984887260297303</v>
      </c>
      <c r="T340" s="13">
        <f t="shared" si="34"/>
        <v>0.98823224490488204</v>
      </c>
      <c r="U340" s="14">
        <f t="shared" si="35"/>
        <v>1.4803155692535789E-2</v>
      </c>
    </row>
    <row r="341" spans="1:21" x14ac:dyDescent="0.2">
      <c r="A341" s="6" t="s">
        <v>419</v>
      </c>
      <c r="C341" s="6" t="s">
        <v>417</v>
      </c>
      <c r="E341" s="12">
        <v>19281144</v>
      </c>
      <c r="F341" s="12">
        <v>23760312</v>
      </c>
      <c r="G341" s="12">
        <v>20887792</v>
      </c>
      <c r="H341" s="9">
        <f t="shared" si="30"/>
        <v>21309749.333333332</v>
      </c>
      <c r="I341" s="11">
        <f t="shared" si="31"/>
        <v>2269200.8475278988</v>
      </c>
      <c r="J341" s="11"/>
      <c r="K341" s="8">
        <v>1.8016197918243457</v>
      </c>
      <c r="L341" s="8">
        <v>1.4095400403778087</v>
      </c>
      <c r="M341" s="8">
        <v>1.6858268074958378</v>
      </c>
      <c r="N341" s="13">
        <f t="shared" si="32"/>
        <v>1.6323288798993307</v>
      </c>
      <c r="O341" s="14">
        <f t="shared" si="33"/>
        <v>0.20144019972794808</v>
      </c>
      <c r="P341" s="14"/>
      <c r="Q341" s="8">
        <v>1.0458539780711944</v>
      </c>
      <c r="R341" s="8">
        <v>1.0020781178734268</v>
      </c>
      <c r="S341" s="8">
        <v>1.0378369942881751</v>
      </c>
      <c r="T341" s="13">
        <f t="shared" si="34"/>
        <v>1.0285896967442654</v>
      </c>
      <c r="U341" s="14">
        <f t="shared" si="35"/>
        <v>2.3306991824618234E-2</v>
      </c>
    </row>
    <row r="342" spans="1:21" x14ac:dyDescent="0.2">
      <c r="A342" s="6" t="s">
        <v>420</v>
      </c>
      <c r="C342" s="6" t="s">
        <v>421</v>
      </c>
      <c r="E342" s="12">
        <v>9682896</v>
      </c>
      <c r="F342" s="12">
        <v>10231232</v>
      </c>
      <c r="G342" s="12">
        <v>9675320</v>
      </c>
      <c r="H342" s="9">
        <f t="shared" si="30"/>
        <v>9863149.333333334</v>
      </c>
      <c r="I342" s="11">
        <f t="shared" si="31"/>
        <v>318791.44604166114</v>
      </c>
      <c r="J342" s="11"/>
      <c r="K342" s="8">
        <v>0.90476462785490275</v>
      </c>
      <c r="L342" s="8">
        <v>0.60695041236810054</v>
      </c>
      <c r="M342" s="8">
        <v>0.78088262402750042</v>
      </c>
      <c r="N342" s="13">
        <f t="shared" si="32"/>
        <v>0.76419922141683461</v>
      </c>
      <c r="O342" s="14">
        <f t="shared" si="33"/>
        <v>0.1496064125581088</v>
      </c>
      <c r="P342" s="14"/>
      <c r="Q342" s="8">
        <v>0.99166035105892747</v>
      </c>
      <c r="R342" s="8">
        <v>0.90433911598596206</v>
      </c>
      <c r="S342" s="8">
        <v>0.89009332640081507</v>
      </c>
      <c r="T342" s="13">
        <f t="shared" si="34"/>
        <v>0.92869759781523487</v>
      </c>
      <c r="U342" s="14">
        <f t="shared" si="35"/>
        <v>5.4990606945601747E-2</v>
      </c>
    </row>
    <row r="343" spans="1:21" x14ac:dyDescent="0.2">
      <c r="A343" s="6" t="s">
        <v>422</v>
      </c>
      <c r="C343" s="6" t="s">
        <v>421</v>
      </c>
      <c r="E343" s="12">
        <v>12101928</v>
      </c>
      <c r="F343" s="12">
        <v>18004904</v>
      </c>
      <c r="G343" s="12">
        <v>15883848</v>
      </c>
      <c r="H343" s="9">
        <f t="shared" si="30"/>
        <v>15330226.666666666</v>
      </c>
      <c r="I343" s="11">
        <f t="shared" si="31"/>
        <v>2990176.2238512486</v>
      </c>
      <c r="J343" s="11"/>
      <c r="K343" s="8">
        <v>1.1307976852428061</v>
      </c>
      <c r="L343" s="8">
        <v>1.0681102634998467</v>
      </c>
      <c r="M343" s="8">
        <v>1.281964927867395</v>
      </c>
      <c r="N343" s="13">
        <f t="shared" si="32"/>
        <v>1.1602909588700159</v>
      </c>
      <c r="O343" s="14">
        <f t="shared" si="33"/>
        <v>0.10993563689666916</v>
      </c>
      <c r="P343" s="14"/>
      <c r="Q343" s="8">
        <v>0.95133389443858374</v>
      </c>
      <c r="R343" s="8">
        <v>0.95394703072593334</v>
      </c>
      <c r="S343" s="8">
        <v>0.96699326030180466</v>
      </c>
      <c r="T343" s="13">
        <f t="shared" si="34"/>
        <v>0.95742472848877391</v>
      </c>
      <c r="U343" s="14">
        <f t="shared" si="35"/>
        <v>8.3889642451736492E-3</v>
      </c>
    </row>
    <row r="344" spans="1:21" x14ac:dyDescent="0.2">
      <c r="A344" s="6" t="s">
        <v>471</v>
      </c>
      <c r="C344" s="6" t="s">
        <v>421</v>
      </c>
      <c r="E344" s="12">
        <v>21835512</v>
      </c>
      <c r="F344" s="12">
        <v>19941464</v>
      </c>
      <c r="G344" s="12">
        <v>26751288</v>
      </c>
      <c r="H344" s="9">
        <f t="shared" si="30"/>
        <v>22842754.666666668</v>
      </c>
      <c r="I344" s="11">
        <f t="shared" si="31"/>
        <v>3514872.5538644181</v>
      </c>
      <c r="J344" s="11"/>
      <c r="K344" s="8">
        <v>1.6130468532768276</v>
      </c>
      <c r="L344" s="8">
        <v>1.3879641577959021</v>
      </c>
      <c r="M344" s="8">
        <v>1.5132260335203873</v>
      </c>
      <c r="N344" s="13">
        <f t="shared" si="32"/>
        <v>1.5047456815310387</v>
      </c>
      <c r="O344" s="14">
        <f t="shared" si="33"/>
        <v>0.11278072631720898</v>
      </c>
      <c r="P344" s="14"/>
      <c r="Q344" s="8">
        <v>1.0204597213778492</v>
      </c>
      <c r="R344" s="8">
        <v>0.92457466161498214</v>
      </c>
      <c r="S344" s="8">
        <v>0.98388449235303921</v>
      </c>
      <c r="T344" s="13">
        <f t="shared" si="34"/>
        <v>0.97630629178195694</v>
      </c>
      <c r="U344" s="14">
        <f t="shared" si="35"/>
        <v>4.8389647801506189E-2</v>
      </c>
    </row>
    <row r="345" spans="1:21" x14ac:dyDescent="0.2">
      <c r="A345" s="6" t="s">
        <v>423</v>
      </c>
      <c r="C345" s="6" t="s">
        <v>424</v>
      </c>
      <c r="E345" s="12">
        <v>4269504</v>
      </c>
      <c r="F345" s="12">
        <v>2465376</v>
      </c>
      <c r="G345" s="12">
        <v>3265792</v>
      </c>
      <c r="H345" s="9">
        <f t="shared" si="30"/>
        <v>3333557.3333333335</v>
      </c>
      <c r="I345" s="11">
        <f t="shared" si="31"/>
        <v>903970.99809525639</v>
      </c>
      <c r="J345" s="11"/>
      <c r="K345" s="8">
        <v>0.39894017220519756</v>
      </c>
      <c r="L345" s="8">
        <v>0.14625423212399233</v>
      </c>
      <c r="M345" s="8">
        <v>0.26357786889612111</v>
      </c>
      <c r="N345" s="13">
        <f t="shared" si="32"/>
        <v>0.26959075774177033</v>
      </c>
      <c r="O345" s="14">
        <f t="shared" si="33"/>
        <v>0.12645023607286471</v>
      </c>
      <c r="P345" s="14"/>
      <c r="Q345" s="8">
        <v>1.023832247302696</v>
      </c>
      <c r="R345" s="8">
        <v>0.95078952347011958</v>
      </c>
      <c r="S345" s="8">
        <v>0.98512434641883662</v>
      </c>
      <c r="T345" s="13">
        <f t="shared" si="34"/>
        <v>0.98658203906388398</v>
      </c>
      <c r="U345" s="14">
        <f t="shared" si="35"/>
        <v>3.6543173467914282E-2</v>
      </c>
    </row>
    <row r="346" spans="1:21" x14ac:dyDescent="0.2">
      <c r="A346" s="6" t="s">
        <v>425</v>
      </c>
      <c r="C346" s="6" t="s">
        <v>424</v>
      </c>
      <c r="E346" s="12">
        <v>6712312</v>
      </c>
      <c r="F346" s="12">
        <v>8984504</v>
      </c>
      <c r="G346" s="12">
        <v>6703040</v>
      </c>
      <c r="H346" s="9">
        <f t="shared" si="30"/>
        <v>7466618.666666667</v>
      </c>
      <c r="I346" s="11">
        <f t="shared" si="31"/>
        <v>1314535.4336636681</v>
      </c>
      <c r="J346" s="11"/>
      <c r="K346" s="8">
        <v>0.62719484632758604</v>
      </c>
      <c r="L346" s="8">
        <v>0.53299039721930352</v>
      </c>
      <c r="M346" s="8">
        <v>0.54099373087001734</v>
      </c>
      <c r="N346" s="13">
        <f t="shared" si="32"/>
        <v>0.56705965813896897</v>
      </c>
      <c r="O346" s="14">
        <f t="shared" si="33"/>
        <v>5.2232116377200863E-2</v>
      </c>
      <c r="P346" s="14"/>
      <c r="Q346" s="8">
        <v>1.0173549092266267</v>
      </c>
      <c r="R346" s="8">
        <v>1.0212739434523155</v>
      </c>
      <c r="S346" s="8">
        <v>1.0103154971043231</v>
      </c>
      <c r="T346" s="13">
        <f t="shared" si="34"/>
        <v>1.0163147832610884</v>
      </c>
      <c r="U346" s="14">
        <f t="shared" si="35"/>
        <v>5.552772560495977E-3</v>
      </c>
    </row>
    <row r="347" spans="1:21" x14ac:dyDescent="0.2">
      <c r="A347" s="6" t="s">
        <v>426</v>
      </c>
      <c r="C347" s="6" t="s">
        <v>424</v>
      </c>
      <c r="E347" s="12">
        <v>5895880</v>
      </c>
      <c r="F347" s="12">
        <v>11301432</v>
      </c>
      <c r="G347" s="12">
        <v>8609408</v>
      </c>
      <c r="H347" s="9">
        <f t="shared" si="30"/>
        <v>8602240</v>
      </c>
      <c r="I347" s="11">
        <f t="shared" si="31"/>
        <v>2702783.1288033454</v>
      </c>
      <c r="J347" s="11"/>
      <c r="K347" s="8">
        <v>0.55090787653581774</v>
      </c>
      <c r="L347" s="8">
        <v>0.6704382045827959</v>
      </c>
      <c r="M347" s="8">
        <v>0.69485423845034111</v>
      </c>
      <c r="N347" s="13">
        <f t="shared" si="32"/>
        <v>0.63873343985631825</v>
      </c>
      <c r="O347" s="14">
        <f t="shared" si="33"/>
        <v>7.7032673956430417E-2</v>
      </c>
      <c r="P347" s="14"/>
      <c r="Q347" s="8">
        <v>0.97178808501887071</v>
      </c>
      <c r="R347" s="8">
        <v>0.97129058892716613</v>
      </c>
      <c r="S347" s="8">
        <v>0.96081251514612687</v>
      </c>
      <c r="T347" s="13">
        <f t="shared" si="34"/>
        <v>0.96796372969738798</v>
      </c>
      <c r="U347" s="14">
        <f t="shared" si="35"/>
        <v>6.1981269556972618E-3</v>
      </c>
    </row>
    <row r="348" spans="1:21" x14ac:dyDescent="0.2">
      <c r="A348" s="6" t="s">
        <v>472</v>
      </c>
      <c r="C348" s="6" t="s">
        <v>473</v>
      </c>
      <c r="E348" s="12">
        <v>9158608</v>
      </c>
      <c r="F348" s="12">
        <v>8390696</v>
      </c>
      <c r="G348" s="12">
        <v>4883016</v>
      </c>
      <c r="H348" s="9">
        <f t="shared" si="30"/>
        <v>7477440</v>
      </c>
      <c r="I348" s="11">
        <f t="shared" si="31"/>
        <v>2279407.6267241011</v>
      </c>
      <c r="J348" s="11"/>
      <c r="K348" s="8">
        <v>0.67657052487690605</v>
      </c>
      <c r="L348" s="8">
        <v>0.58400854154747339</v>
      </c>
      <c r="M348" s="8">
        <v>0.27621499694880441</v>
      </c>
      <c r="N348" s="13">
        <f t="shared" si="32"/>
        <v>0.51226468779106127</v>
      </c>
      <c r="O348" s="14">
        <f t="shared" si="33"/>
        <v>0.20959847947805663</v>
      </c>
      <c r="P348" s="14"/>
      <c r="Q348" s="8">
        <v>0.98277873110871938</v>
      </c>
      <c r="R348" s="8">
        <v>0.88483081315947198</v>
      </c>
      <c r="S348" s="8">
        <v>0.99746465909828819</v>
      </c>
      <c r="T348" s="13">
        <f t="shared" si="34"/>
        <v>0.95502473445549318</v>
      </c>
      <c r="U348" s="14">
        <f t="shared" si="35"/>
        <v>6.1231601811586753E-2</v>
      </c>
    </row>
    <row r="349" spans="1:21" x14ac:dyDescent="0.2">
      <c r="A349" s="6" t="s">
        <v>474</v>
      </c>
      <c r="C349" s="6" t="s">
        <v>473</v>
      </c>
      <c r="E349" s="12">
        <v>17032112</v>
      </c>
      <c r="F349" s="12">
        <v>15840000</v>
      </c>
      <c r="G349" s="12">
        <v>1872112</v>
      </c>
      <c r="H349" s="9">
        <f t="shared" si="30"/>
        <v>11581408</v>
      </c>
      <c r="I349" s="11">
        <f t="shared" si="31"/>
        <v>8429596.9278992228</v>
      </c>
      <c r="J349" s="11"/>
      <c r="K349" s="8">
        <v>1.2582070283608873</v>
      </c>
      <c r="L349" s="8">
        <v>1.1024943935654419</v>
      </c>
      <c r="M349" s="8">
        <v>0.10589877452128359</v>
      </c>
      <c r="N349" s="13">
        <f t="shared" si="32"/>
        <v>0.82220006548253755</v>
      </c>
      <c r="O349" s="14">
        <f t="shared" si="33"/>
        <v>0.62520177601579507</v>
      </c>
      <c r="P349" s="14"/>
      <c r="Q349" s="8">
        <v>0.99978947104044891</v>
      </c>
      <c r="R349" s="8">
        <v>0.94326528977275736</v>
      </c>
      <c r="S349" s="8">
        <v>0.77372929448069272</v>
      </c>
      <c r="T349" s="13">
        <f t="shared" si="34"/>
        <v>0.90559468509796626</v>
      </c>
      <c r="U349" s="14">
        <f t="shared" si="35"/>
        <v>0.11764398284221932</v>
      </c>
    </row>
    <row r="350" spans="1:21" x14ac:dyDescent="0.2">
      <c r="A350" s="6" t="s">
        <v>475</v>
      </c>
      <c r="C350" s="6" t="s">
        <v>473</v>
      </c>
      <c r="E350" s="12">
        <v>13528440</v>
      </c>
      <c r="F350" s="12">
        <v>13988040</v>
      </c>
      <c r="G350" s="12">
        <v>20424176</v>
      </c>
      <c r="H350" s="9">
        <f t="shared" si="30"/>
        <v>15980218.666666666</v>
      </c>
      <c r="I350" s="11">
        <f t="shared" si="31"/>
        <v>3855434.5572665753</v>
      </c>
      <c r="J350" s="11"/>
      <c r="K350" s="8">
        <v>0.99938153828242571</v>
      </c>
      <c r="L350" s="8">
        <v>0.97359442405108221</v>
      </c>
      <c r="M350" s="8">
        <v>1.155323617928314</v>
      </c>
      <c r="N350" s="13">
        <f t="shared" si="32"/>
        <v>1.0427665267539405</v>
      </c>
      <c r="O350" s="14">
        <f t="shared" si="33"/>
        <v>9.8326333681889269E-2</v>
      </c>
      <c r="P350" s="14"/>
      <c r="Q350" s="8">
        <v>0.98123632946821859</v>
      </c>
      <c r="R350" s="8">
        <v>0.95353795527702268</v>
      </c>
      <c r="S350" s="8">
        <v>1.0328775554570531</v>
      </c>
      <c r="T350" s="13">
        <f t="shared" si="34"/>
        <v>0.98921728006743148</v>
      </c>
      <c r="U350" s="14">
        <f t="shared" si="35"/>
        <v>4.026741509622981E-2</v>
      </c>
    </row>
    <row r="351" spans="1:21" ht="12.4" customHeight="1" x14ac:dyDescent="0.2">
      <c r="A351" s="6" t="s">
        <v>427</v>
      </c>
      <c r="C351" s="6" t="s">
        <v>428</v>
      </c>
      <c r="E351" s="12">
        <v>8144440</v>
      </c>
      <c r="F351" s="12">
        <v>10740688</v>
      </c>
      <c r="G351" s="12">
        <v>11029816</v>
      </c>
      <c r="H351" s="9">
        <f t="shared" si="30"/>
        <v>9971648</v>
      </c>
      <c r="I351" s="11">
        <f t="shared" si="31"/>
        <v>1588998.2871431927</v>
      </c>
      <c r="J351" s="11"/>
      <c r="K351" s="8">
        <v>0.76101212134123752</v>
      </c>
      <c r="L351" s="8">
        <v>0.63717302185280422</v>
      </c>
      <c r="M351" s="8">
        <v>0.89020225280616128</v>
      </c>
      <c r="N351" s="13">
        <f t="shared" si="32"/>
        <v>0.7627957986667343</v>
      </c>
      <c r="O351" s="14">
        <f t="shared" si="33"/>
        <v>0.12652404537404294</v>
      </c>
      <c r="P351" s="14"/>
      <c r="Q351" s="8">
        <v>0.95257086492724041</v>
      </c>
      <c r="R351" s="8">
        <v>0.97687965541667221</v>
      </c>
      <c r="S351" s="8">
        <v>0.98724161551683653</v>
      </c>
      <c r="T351" s="13">
        <f t="shared" si="34"/>
        <v>0.97223071195358302</v>
      </c>
      <c r="U351" s="14">
        <f t="shared" si="35"/>
        <v>1.779676215224962E-2</v>
      </c>
    </row>
    <row r="352" spans="1:21" x14ac:dyDescent="0.2">
      <c r="A352" s="6" t="s">
        <v>429</v>
      </c>
      <c r="C352" s="6" t="s">
        <v>428</v>
      </c>
      <c r="E352" s="12">
        <v>16329968</v>
      </c>
      <c r="F352" s="12">
        <v>19512968</v>
      </c>
      <c r="G352" s="12">
        <v>19124832</v>
      </c>
      <c r="H352" s="9">
        <f t="shared" si="30"/>
        <v>18322589.333333332</v>
      </c>
      <c r="I352" s="11">
        <f t="shared" si="31"/>
        <v>1736538.8628433666</v>
      </c>
      <c r="J352" s="11"/>
      <c r="K352" s="8">
        <v>1.5258634834457037</v>
      </c>
      <c r="L352" s="8">
        <v>1.1575735917361223</v>
      </c>
      <c r="M352" s="8">
        <v>1.5435405750140676</v>
      </c>
      <c r="N352" s="13">
        <f t="shared" si="32"/>
        <v>1.4089925500652978</v>
      </c>
      <c r="O352" s="14">
        <f t="shared" si="33"/>
        <v>0.21791452302927131</v>
      </c>
      <c r="P352" s="14"/>
      <c r="Q352" s="8">
        <v>1.0116681963766818</v>
      </c>
      <c r="R352" s="8">
        <v>0.98738903627833585</v>
      </c>
      <c r="S352" s="8">
        <v>1.0178827459074509</v>
      </c>
      <c r="T352" s="13">
        <f t="shared" si="34"/>
        <v>1.0056466595208227</v>
      </c>
      <c r="U352" s="14">
        <f t="shared" si="35"/>
        <v>1.6113992718008979E-2</v>
      </c>
    </row>
    <row r="353" spans="1:21" x14ac:dyDescent="0.2">
      <c r="A353" s="6" t="s">
        <v>476</v>
      </c>
      <c r="C353" s="6" t="s">
        <v>428</v>
      </c>
      <c r="E353" s="12">
        <v>17663984</v>
      </c>
      <c r="F353" s="12">
        <v>18950520</v>
      </c>
      <c r="G353" s="12">
        <v>28838112</v>
      </c>
      <c r="H353" s="9">
        <f t="shared" si="30"/>
        <v>21817538.666666668</v>
      </c>
      <c r="I353" s="11">
        <f t="shared" si="31"/>
        <v>6113929.2739086682</v>
      </c>
      <c r="J353" s="11"/>
      <c r="K353" s="8">
        <v>1.3048850792934112</v>
      </c>
      <c r="L353" s="8">
        <v>1.3189925539867282</v>
      </c>
      <c r="M353" s="8">
        <v>1.6312703087782796</v>
      </c>
      <c r="N353" s="13">
        <f t="shared" si="32"/>
        <v>1.4183826473528065</v>
      </c>
      <c r="O353" s="14">
        <f t="shared" si="33"/>
        <v>0.18450100948493409</v>
      </c>
      <c r="P353" s="14"/>
      <c r="Q353" s="8">
        <v>0.99782010189601644</v>
      </c>
      <c r="R353" s="8">
        <v>0.91998551910895665</v>
      </c>
      <c r="S353" s="8">
        <v>1.0370518333225107</v>
      </c>
      <c r="T353" s="13">
        <f t="shared" si="34"/>
        <v>0.98495248477582786</v>
      </c>
      <c r="U353" s="14">
        <f t="shared" si="35"/>
        <v>5.9584495958684328E-2</v>
      </c>
    </row>
    <row r="354" spans="1:21" x14ac:dyDescent="0.2">
      <c r="A354" s="6" t="s">
        <v>430</v>
      </c>
      <c r="C354" s="6" t="s">
        <v>431</v>
      </c>
      <c r="E354" s="12">
        <v>12565016</v>
      </c>
      <c r="F354" s="12">
        <v>17546160</v>
      </c>
      <c r="G354" s="12">
        <v>13807928</v>
      </c>
      <c r="H354" s="9">
        <f t="shared" si="30"/>
        <v>14639701.333333334</v>
      </c>
      <c r="I354" s="11">
        <f t="shared" si="31"/>
        <v>2592650.0044775256</v>
      </c>
      <c r="J354" s="11"/>
      <c r="K354" s="8">
        <v>1.1740683804959693</v>
      </c>
      <c r="L354" s="8">
        <v>1.0408960570414856</v>
      </c>
      <c r="M354" s="8">
        <v>1.1144200965986444</v>
      </c>
      <c r="N354" s="13">
        <f t="shared" si="32"/>
        <v>1.1097948447120329</v>
      </c>
      <c r="O354" s="14">
        <f t="shared" si="33"/>
        <v>6.6706533786634117E-2</v>
      </c>
      <c r="P354" s="14"/>
      <c r="Q354" s="8">
        <v>0.96060964974083796</v>
      </c>
      <c r="R354" s="8">
        <v>0.96634240988345232</v>
      </c>
      <c r="S354" s="8">
        <v>0.98005400461717718</v>
      </c>
      <c r="T354" s="13">
        <f t="shared" si="34"/>
        <v>0.96900202141382252</v>
      </c>
      <c r="U354" s="14">
        <f t="shared" si="35"/>
        <v>9.9912904200915222E-3</v>
      </c>
    </row>
    <row r="355" spans="1:21" x14ac:dyDescent="0.2">
      <c r="A355" s="6" t="s">
        <v>432</v>
      </c>
      <c r="C355" s="6" t="s">
        <v>431</v>
      </c>
      <c r="E355" s="12">
        <v>11351024</v>
      </c>
      <c r="F355" s="12">
        <v>19064680</v>
      </c>
      <c r="G355" s="12">
        <v>17176536</v>
      </c>
      <c r="H355" s="9">
        <f t="shared" si="30"/>
        <v>15864080</v>
      </c>
      <c r="I355" s="11">
        <f t="shared" si="31"/>
        <v>4020824.2669303515</v>
      </c>
      <c r="J355" s="11"/>
      <c r="K355" s="8">
        <v>1.0606336167539205</v>
      </c>
      <c r="L355" s="8">
        <v>1.1309796696689001</v>
      </c>
      <c r="M355" s="8">
        <v>1.3862961125195679</v>
      </c>
      <c r="N355" s="13">
        <f t="shared" si="32"/>
        <v>1.1926364663141296</v>
      </c>
      <c r="O355" s="14">
        <f t="shared" si="33"/>
        <v>0.17136273141056807</v>
      </c>
      <c r="P355" s="14"/>
      <c r="Q355" s="8">
        <v>0.98531097544720214</v>
      </c>
      <c r="R355" s="8">
        <v>0.91312968658110749</v>
      </c>
      <c r="S355" s="8">
        <v>0.98443259514018466</v>
      </c>
      <c r="T355" s="13">
        <f t="shared" si="34"/>
        <v>0.96095775238949821</v>
      </c>
      <c r="U355" s="14">
        <f t="shared" si="35"/>
        <v>4.1422648360766916E-2</v>
      </c>
    </row>
    <row r="356" spans="1:21" x14ac:dyDescent="0.2">
      <c r="A356" s="6" t="s">
        <v>477</v>
      </c>
      <c r="C356" s="6" t="s">
        <v>431</v>
      </c>
      <c r="E356" s="12">
        <v>8071728</v>
      </c>
      <c r="F356" s="12">
        <v>7723176</v>
      </c>
      <c r="G356" s="12">
        <v>11730248</v>
      </c>
      <c r="H356" s="9">
        <f t="shared" si="30"/>
        <v>9175050.666666666</v>
      </c>
      <c r="I356" s="11">
        <f t="shared" si="31"/>
        <v>2219717.8161607226</v>
      </c>
      <c r="J356" s="11"/>
      <c r="K356" s="8">
        <v>0.59627983309511867</v>
      </c>
      <c r="L356" s="8">
        <v>0.53754786871964488</v>
      </c>
      <c r="M356" s="8">
        <v>0.66353876692780012</v>
      </c>
      <c r="N356" s="13">
        <f t="shared" si="32"/>
        <v>0.59912215624752119</v>
      </c>
      <c r="O356" s="14">
        <f t="shared" si="33"/>
        <v>6.3043522335775676E-2</v>
      </c>
      <c r="P356" s="14"/>
      <c r="Q356" s="8">
        <v>0.97651457118944429</v>
      </c>
      <c r="R356" s="8">
        <v>0.89195033265992651</v>
      </c>
      <c r="S356" s="8">
        <v>0.89880093621274282</v>
      </c>
      <c r="T356" s="13">
        <f t="shared" si="34"/>
        <v>0.92242194668737121</v>
      </c>
      <c r="U356" s="14">
        <f t="shared" si="35"/>
        <v>4.6970647338536578E-2</v>
      </c>
    </row>
    <row r="357" spans="1:21" x14ac:dyDescent="0.2">
      <c r="A357" s="6" t="s">
        <v>478</v>
      </c>
      <c r="C357" s="6" t="s">
        <v>479</v>
      </c>
      <c r="E357" s="12">
        <v>3632120</v>
      </c>
      <c r="F357" s="12">
        <v>2568832</v>
      </c>
      <c r="G357" s="12">
        <v>387808</v>
      </c>
      <c r="H357" s="9">
        <f t="shared" si="30"/>
        <v>2196253.3333333335</v>
      </c>
      <c r="I357" s="11">
        <f t="shared" si="31"/>
        <v>1653935.0759559255</v>
      </c>
      <c r="J357" s="11"/>
      <c r="K357" s="8">
        <v>0.26831428256520073</v>
      </c>
      <c r="L357" s="8">
        <v>0.17879563623809983</v>
      </c>
      <c r="M357" s="8">
        <v>2.1936931096830717E-2</v>
      </c>
      <c r="N357" s="13">
        <f t="shared" si="32"/>
        <v>0.15634894996671042</v>
      </c>
      <c r="O357" s="14">
        <f t="shared" si="33"/>
        <v>0.12471303108563608</v>
      </c>
      <c r="P357" s="14"/>
      <c r="Q357" s="8">
        <v>0.91035529162693085</v>
      </c>
      <c r="R357" s="8">
        <v>0.78592239723744506</v>
      </c>
      <c r="S357" s="8">
        <v>0.32640396619921908</v>
      </c>
      <c r="T357" s="13">
        <f t="shared" si="34"/>
        <v>0.67422721835453159</v>
      </c>
      <c r="U357" s="14">
        <f t="shared" si="35"/>
        <v>0.3075819360047985</v>
      </c>
    </row>
    <row r="358" spans="1:21" x14ac:dyDescent="0.2">
      <c r="A358" s="6" t="s">
        <v>480</v>
      </c>
      <c r="C358" s="6" t="s">
        <v>479</v>
      </c>
      <c r="E358" s="12">
        <v>14276496</v>
      </c>
      <c r="F358" s="12">
        <v>11885256</v>
      </c>
      <c r="G358" s="12">
        <v>14839056</v>
      </c>
      <c r="H358" s="9">
        <f t="shared" si="30"/>
        <v>13666936</v>
      </c>
      <c r="I358" s="11">
        <f t="shared" si="31"/>
        <v>1568408.7972209286</v>
      </c>
      <c r="J358" s="11"/>
      <c r="K358" s="8">
        <v>1.0546424076806267</v>
      </c>
      <c r="L358" s="8">
        <v>0.82723662285921895</v>
      </c>
      <c r="M358" s="8">
        <v>0.83939307341264857</v>
      </c>
      <c r="N358" s="13">
        <f t="shared" si="32"/>
        <v>0.90709070131749803</v>
      </c>
      <c r="O358" s="14">
        <f t="shared" si="33"/>
        <v>0.12792800459835907</v>
      </c>
      <c r="P358" s="14"/>
      <c r="Q358" s="8">
        <v>1.0130254636623321</v>
      </c>
      <c r="R358" s="8">
        <v>0.94010156274208823</v>
      </c>
      <c r="S358" s="8">
        <v>1.060918764628324</v>
      </c>
      <c r="T358" s="13">
        <f t="shared" si="34"/>
        <v>1.0046819303442482</v>
      </c>
      <c r="U358" s="14">
        <f t="shared" si="35"/>
        <v>6.08392141556525E-2</v>
      </c>
    </row>
    <row r="359" spans="1:21" x14ac:dyDescent="0.2">
      <c r="A359" s="6" t="s">
        <v>481</v>
      </c>
      <c r="C359" s="6" t="s">
        <v>479</v>
      </c>
      <c r="E359" s="12">
        <v>15703168</v>
      </c>
      <c r="F359" s="12">
        <v>17469512</v>
      </c>
      <c r="G359" s="12">
        <v>21088272</v>
      </c>
      <c r="H359" s="9">
        <f t="shared" si="30"/>
        <v>18086984</v>
      </c>
      <c r="I359" s="11">
        <f t="shared" si="31"/>
        <v>2745139.3454234703</v>
      </c>
      <c r="J359" s="11"/>
      <c r="K359" s="8">
        <v>1.1600344305586869</v>
      </c>
      <c r="L359" s="8">
        <v>1.2159115554497606</v>
      </c>
      <c r="M359" s="8">
        <v>1.1928891869564953</v>
      </c>
      <c r="N359" s="13">
        <f t="shared" si="32"/>
        <v>1.1896117243216475</v>
      </c>
      <c r="O359" s="14">
        <f t="shared" si="33"/>
        <v>2.8082371561448969E-2</v>
      </c>
      <c r="P359" s="14"/>
      <c r="Q359" s="8">
        <v>1.0128186281932996</v>
      </c>
      <c r="R359" s="8">
        <v>0.90750141899128045</v>
      </c>
      <c r="S359" s="8">
        <v>1.0439760243708938</v>
      </c>
      <c r="T359" s="13">
        <f t="shared" si="34"/>
        <v>0.9880986905184912</v>
      </c>
      <c r="U359" s="14">
        <f t="shared" si="35"/>
        <v>7.1516683140125423E-2</v>
      </c>
    </row>
    <row r="360" spans="1:21" x14ac:dyDescent="0.2">
      <c r="A360" s="6" t="s">
        <v>433</v>
      </c>
      <c r="C360" s="6" t="s">
        <v>434</v>
      </c>
      <c r="E360" s="12">
        <v>5730408</v>
      </c>
      <c r="F360" s="12">
        <v>12607728</v>
      </c>
      <c r="G360" s="12">
        <v>10218480</v>
      </c>
      <c r="H360" s="9">
        <f t="shared" si="30"/>
        <v>9518872</v>
      </c>
      <c r="I360" s="11">
        <f t="shared" si="31"/>
        <v>3491628.7189287464</v>
      </c>
      <c r="J360" s="11"/>
      <c r="K360" s="8">
        <v>0.53544626128141393</v>
      </c>
      <c r="L360" s="8">
        <v>0.74793198987422516</v>
      </c>
      <c r="M360" s="8">
        <v>0.8247203685224398</v>
      </c>
      <c r="N360" s="13">
        <f t="shared" si="32"/>
        <v>0.70269953989269285</v>
      </c>
      <c r="O360" s="14">
        <f t="shared" si="33"/>
        <v>0.14984778336205762</v>
      </c>
      <c r="P360" s="14"/>
      <c r="Q360" s="8">
        <v>1.0126279148592603</v>
      </c>
      <c r="R360" s="8">
        <v>0.97548055559221958</v>
      </c>
      <c r="S360" s="8">
        <v>1.0008125451570282</v>
      </c>
      <c r="T360" s="13">
        <f t="shared" si="34"/>
        <v>0.9963070052028361</v>
      </c>
      <c r="U360" s="14">
        <f t="shared" si="35"/>
        <v>1.8979106744991068E-2</v>
      </c>
    </row>
    <row r="361" spans="1:21" x14ac:dyDescent="0.2">
      <c r="A361" s="6" t="s">
        <v>482</v>
      </c>
      <c r="C361" s="6" t="s">
        <v>434</v>
      </c>
      <c r="E361" s="12">
        <v>11136720</v>
      </c>
      <c r="F361" s="12">
        <v>12302872</v>
      </c>
      <c r="G361" s="12">
        <v>21771304</v>
      </c>
      <c r="H361" s="9">
        <f t="shared" si="30"/>
        <v>15070298.666666666</v>
      </c>
      <c r="I361" s="11">
        <f t="shared" si="31"/>
        <v>5832459.342318411</v>
      </c>
      <c r="J361" s="11"/>
      <c r="K361" s="8">
        <v>0.82269887474244308</v>
      </c>
      <c r="L361" s="8">
        <v>0.85630349777482662</v>
      </c>
      <c r="M361" s="8">
        <v>1.2315258987337934</v>
      </c>
      <c r="N361" s="13">
        <f t="shared" si="32"/>
        <v>0.97017609041702091</v>
      </c>
      <c r="O361" s="14">
        <f t="shared" si="33"/>
        <v>0.22695838694064055</v>
      </c>
      <c r="P361" s="14"/>
      <c r="Q361" s="8">
        <v>0.97774967441881078</v>
      </c>
      <c r="R361" s="8">
        <v>0.96540835583691009</v>
      </c>
      <c r="S361" s="8">
        <v>1.0260747671467252</v>
      </c>
      <c r="T361" s="13">
        <f t="shared" si="34"/>
        <v>0.98974426580081543</v>
      </c>
      <c r="U361" s="14">
        <f t="shared" si="35"/>
        <v>3.2062533151933879E-2</v>
      </c>
    </row>
    <row r="362" spans="1:21" x14ac:dyDescent="0.2">
      <c r="A362" s="6" t="s">
        <v>483</v>
      </c>
      <c r="C362" s="6" t="s">
        <v>434</v>
      </c>
      <c r="E362" s="12">
        <v>21620496</v>
      </c>
      <c r="F362" s="12">
        <v>19117720</v>
      </c>
      <c r="G362" s="12">
        <v>26711656</v>
      </c>
      <c r="H362" s="9">
        <f t="shared" si="30"/>
        <v>22483290.666666668</v>
      </c>
      <c r="I362" s="11">
        <f t="shared" si="31"/>
        <v>3869790.3006035578</v>
      </c>
      <c r="J362" s="11"/>
      <c r="K362" s="8">
        <v>1.5971630543439623</v>
      </c>
      <c r="L362" s="8">
        <v>1.3306299948076969</v>
      </c>
      <c r="M362" s="8">
        <v>1.5109841910281501</v>
      </c>
      <c r="N362" s="13">
        <f t="shared" si="32"/>
        <v>1.4795924133932699</v>
      </c>
      <c r="O362" s="14">
        <f t="shared" si="33"/>
        <v>0.13601121547044909</v>
      </c>
      <c r="P362" s="14"/>
      <c r="Q362" s="8">
        <v>0.99868142388491676</v>
      </c>
      <c r="R362" s="8">
        <v>0.81013934456584913</v>
      </c>
      <c r="S362" s="8">
        <v>1.0293512294144718</v>
      </c>
      <c r="T362" s="13">
        <f t="shared" si="34"/>
        <v>0.94605733262174585</v>
      </c>
      <c r="U362" s="14">
        <f t="shared" si="35"/>
        <v>0.11870313328079136</v>
      </c>
    </row>
    <row r="363" spans="1:21" x14ac:dyDescent="0.2">
      <c r="A363" s="6" t="s">
        <v>484</v>
      </c>
      <c r="C363" s="6" t="s">
        <v>485</v>
      </c>
      <c r="E363" s="12">
        <v>11592160</v>
      </c>
      <c r="F363" s="12">
        <v>11176896</v>
      </c>
      <c r="G363" s="12">
        <v>13956248</v>
      </c>
      <c r="H363" s="9">
        <f t="shared" si="30"/>
        <v>12241768</v>
      </c>
      <c r="I363" s="11">
        <f t="shared" si="31"/>
        <v>1499230.5694001841</v>
      </c>
      <c r="J363" s="11"/>
      <c r="K363" s="8">
        <v>0.79420985705516089</v>
      </c>
      <c r="L363" s="8">
        <v>0.78046000993791731</v>
      </c>
      <c r="M363" s="8">
        <v>0.95518485879585335</v>
      </c>
      <c r="N363" s="13">
        <f t="shared" si="32"/>
        <v>0.84328490859631045</v>
      </c>
      <c r="O363" s="14">
        <f t="shared" si="33"/>
        <v>9.7151756108327852E-2</v>
      </c>
      <c r="P363" s="14"/>
      <c r="Q363" s="8">
        <v>1.0351936076344839</v>
      </c>
      <c r="R363" s="8">
        <v>1.0345852788764187</v>
      </c>
      <c r="S363" s="8">
        <v>1.8366908632404491</v>
      </c>
      <c r="T363" s="13">
        <f t="shared" si="34"/>
        <v>1.3021565832504505</v>
      </c>
      <c r="U363" s="14">
        <f t="shared" si="35"/>
        <v>0.46292036559141519</v>
      </c>
    </row>
    <row r="364" spans="1:21" x14ac:dyDescent="0.2">
      <c r="A364" s="6" t="s">
        <v>486</v>
      </c>
      <c r="C364" s="6" t="s">
        <v>485</v>
      </c>
      <c r="E364" s="12">
        <v>14775072</v>
      </c>
      <c r="F364" s="12">
        <v>15450376</v>
      </c>
      <c r="G364" s="12">
        <v>18579656</v>
      </c>
      <c r="H364" s="9">
        <f t="shared" si="30"/>
        <v>16268368</v>
      </c>
      <c r="I364" s="11">
        <f t="shared" si="31"/>
        <v>2029913.3078316425</v>
      </c>
      <c r="J364" s="11"/>
      <c r="K364" s="8">
        <v>1.0122796632465141</v>
      </c>
      <c r="L364" s="8">
        <v>1.0788684628097605</v>
      </c>
      <c r="M364" s="8">
        <v>1.2716172779987522</v>
      </c>
      <c r="N364" s="13">
        <f t="shared" si="32"/>
        <v>1.1209218013516755</v>
      </c>
      <c r="O364" s="14">
        <f t="shared" si="33"/>
        <v>0.13468616138355036</v>
      </c>
      <c r="P364" s="14"/>
      <c r="Q364" s="8">
        <v>1.0119826557855074</v>
      </c>
      <c r="R364" s="8">
        <v>1.014004634085014</v>
      </c>
      <c r="S364" s="8">
        <v>1.8399833601527253</v>
      </c>
      <c r="T364" s="13">
        <f t="shared" si="34"/>
        <v>1.2886568833410823</v>
      </c>
      <c r="U364" s="14">
        <f t="shared" si="35"/>
        <v>0.47746380504098501</v>
      </c>
    </row>
    <row r="365" spans="1:21" x14ac:dyDescent="0.2">
      <c r="A365" s="6" t="s">
        <v>487</v>
      </c>
      <c r="C365" s="6" t="s">
        <v>485</v>
      </c>
      <c r="E365" s="12">
        <v>14386088</v>
      </c>
      <c r="F365" s="12">
        <v>15972248</v>
      </c>
      <c r="G365" s="12">
        <v>20175848</v>
      </c>
      <c r="H365" s="9">
        <f t="shared" si="30"/>
        <v>16844728</v>
      </c>
      <c r="I365" s="11">
        <f t="shared" si="31"/>
        <v>2991863.3369858321</v>
      </c>
      <c r="J365" s="11"/>
      <c r="K365" s="8">
        <v>0.98562933000087694</v>
      </c>
      <c r="L365" s="8">
        <v>1.1153097275675536</v>
      </c>
      <c r="M365" s="8">
        <v>1.3808628596286481</v>
      </c>
      <c r="N365" s="13">
        <f t="shared" si="32"/>
        <v>1.1606006390656927</v>
      </c>
      <c r="O365" s="14">
        <f t="shared" si="33"/>
        <v>0.20147167476783512</v>
      </c>
      <c r="P365" s="14"/>
      <c r="Q365" s="8">
        <v>0.97715486717285516</v>
      </c>
      <c r="R365" s="8">
        <v>0.978512686401524</v>
      </c>
      <c r="S365" s="8">
        <v>1.7967004085791958</v>
      </c>
      <c r="T365" s="13">
        <f t="shared" si="34"/>
        <v>1.2507893207178584</v>
      </c>
      <c r="U365" s="14">
        <f t="shared" si="35"/>
        <v>0.4727733577579491</v>
      </c>
    </row>
    <row r="366" spans="1:21" x14ac:dyDescent="0.2">
      <c r="A366" s="6" t="s">
        <v>488</v>
      </c>
      <c r="C366" s="6" t="s">
        <v>489</v>
      </c>
      <c r="E366" s="12">
        <v>9500896</v>
      </c>
      <c r="F366" s="12">
        <v>10341280</v>
      </c>
      <c r="G366" s="12">
        <v>9604768</v>
      </c>
      <c r="H366" s="9">
        <f t="shared" si="30"/>
        <v>9815648</v>
      </c>
      <c r="I366" s="11">
        <f t="shared" si="31"/>
        <v>458163.83277600602</v>
      </c>
      <c r="J366" s="11"/>
      <c r="K366" s="8">
        <v>0.65093177234061217</v>
      </c>
      <c r="L366" s="8">
        <v>0.72211063711881951</v>
      </c>
      <c r="M366" s="8">
        <v>0.6573635669018586</v>
      </c>
      <c r="N366" s="13">
        <f t="shared" si="32"/>
        <v>0.67680199212043002</v>
      </c>
      <c r="O366" s="14">
        <f t="shared" si="33"/>
        <v>3.937000100345539E-2</v>
      </c>
      <c r="P366" s="14"/>
      <c r="Q366" s="8">
        <v>0.9653532274250658</v>
      </c>
      <c r="R366" s="8">
        <v>0.95275411911842633</v>
      </c>
      <c r="S366" s="8">
        <v>1.8054266540685393</v>
      </c>
      <c r="T366" s="13">
        <f t="shared" si="34"/>
        <v>1.2411780002040105</v>
      </c>
      <c r="U366" s="14">
        <f t="shared" si="35"/>
        <v>0.48869427244800018</v>
      </c>
    </row>
    <row r="367" spans="1:21" x14ac:dyDescent="0.2">
      <c r="A367" s="6" t="s">
        <v>490</v>
      </c>
      <c r="C367" s="6" t="s">
        <v>489</v>
      </c>
      <c r="E367" s="12">
        <v>16059304</v>
      </c>
      <c r="F367" s="12">
        <v>19653864</v>
      </c>
      <c r="G367" s="12">
        <v>16632008</v>
      </c>
      <c r="H367" s="9">
        <f t="shared" si="30"/>
        <v>17448392</v>
      </c>
      <c r="I367" s="11">
        <f t="shared" si="31"/>
        <v>1931340.8619381511</v>
      </c>
      <c r="J367" s="11"/>
      <c r="K367" s="8">
        <v>1.1002658291677629</v>
      </c>
      <c r="L367" s="8">
        <v>1.3723895160837567</v>
      </c>
      <c r="M367" s="8">
        <v>1.138317563070784</v>
      </c>
      <c r="N367" s="13">
        <f t="shared" si="32"/>
        <v>1.2036576361074345</v>
      </c>
      <c r="O367" s="14">
        <f t="shared" si="33"/>
        <v>0.14735948935686011</v>
      </c>
      <c r="P367" s="14"/>
      <c r="Q367" s="8">
        <v>1.0026152651809213</v>
      </c>
      <c r="R367" s="8">
        <v>1.0397189736214252</v>
      </c>
      <c r="S367" s="8">
        <v>1.4635293890015768</v>
      </c>
      <c r="T367" s="13">
        <f t="shared" si="34"/>
        <v>1.1686212092679744</v>
      </c>
      <c r="U367" s="14">
        <f t="shared" si="35"/>
        <v>0.25607088305847975</v>
      </c>
    </row>
    <row r="368" spans="1:21" x14ac:dyDescent="0.2">
      <c r="A368" s="6" t="s">
        <v>491</v>
      </c>
      <c r="C368" s="6" t="s">
        <v>489</v>
      </c>
      <c r="E368" s="12">
        <v>22730928</v>
      </c>
      <c r="F368" s="12">
        <v>22601968</v>
      </c>
      <c r="G368" s="12">
        <v>24344296</v>
      </c>
      <c r="H368" s="9">
        <f t="shared" si="30"/>
        <v>23225730.666666668</v>
      </c>
      <c r="I368" s="11">
        <f t="shared" si="31"/>
        <v>970849.61456516699</v>
      </c>
      <c r="J368" s="11"/>
      <c r="K368" s="8">
        <v>1.5573566166798212</v>
      </c>
      <c r="L368" s="8">
        <v>1.5782496472989003</v>
      </c>
      <c r="M368" s="8">
        <v>1.6661571890413853</v>
      </c>
      <c r="N368" s="13">
        <f t="shared" si="32"/>
        <v>1.600587817673369</v>
      </c>
      <c r="O368" s="14">
        <f t="shared" si="33"/>
        <v>5.7737652604778457E-2</v>
      </c>
      <c r="P368" s="14"/>
      <c r="Q368" s="8">
        <v>0.97604756404673088</v>
      </c>
      <c r="R368" s="8">
        <v>0.95716706539891383</v>
      </c>
      <c r="S368" s="8">
        <v>1.8341207162873792</v>
      </c>
      <c r="T368" s="13">
        <f t="shared" si="34"/>
        <v>1.2557784485776746</v>
      </c>
      <c r="U368" s="14">
        <f t="shared" si="35"/>
        <v>0.50094805346662497</v>
      </c>
    </row>
    <row r="369" spans="1:21" x14ac:dyDescent="0.2">
      <c r="A369" s="6" t="s">
        <v>492</v>
      </c>
      <c r="C369" s="6" t="s">
        <v>493</v>
      </c>
      <c r="E369" s="12">
        <v>14993560</v>
      </c>
      <c r="F369" s="12">
        <v>16546640</v>
      </c>
      <c r="G369" s="12">
        <v>14662768</v>
      </c>
      <c r="H369" s="9">
        <f t="shared" si="30"/>
        <v>15400989.333333334</v>
      </c>
      <c r="I369" s="11">
        <f t="shared" si="31"/>
        <v>1005854.0770615453</v>
      </c>
      <c r="J369" s="11"/>
      <c r="K369" s="8">
        <v>1.0272488599491363</v>
      </c>
      <c r="L369" s="8">
        <v>1.1554183575510715</v>
      </c>
      <c r="M369" s="8">
        <v>1.0035400618874326</v>
      </c>
      <c r="N369" s="13">
        <f t="shared" si="32"/>
        <v>1.0620690931292134</v>
      </c>
      <c r="O369" s="14">
        <f t="shared" si="33"/>
        <v>8.1707347603866914E-2</v>
      </c>
      <c r="P369" s="14"/>
      <c r="Q369" s="8">
        <v>0.91540643402192645</v>
      </c>
      <c r="R369" s="8">
        <v>0.97620629131506287</v>
      </c>
      <c r="S369" s="8">
        <v>1.8221922676306599</v>
      </c>
      <c r="T369" s="13">
        <f t="shared" si="34"/>
        <v>1.2379349976558831</v>
      </c>
      <c r="U369" s="14">
        <f t="shared" si="35"/>
        <v>0.50689404593119924</v>
      </c>
    </row>
    <row r="370" spans="1:21" x14ac:dyDescent="0.2">
      <c r="A370" s="6" t="s">
        <v>494</v>
      </c>
      <c r="C370" s="6" t="s">
        <v>493</v>
      </c>
      <c r="E370" s="12">
        <v>17003328</v>
      </c>
      <c r="F370" s="12">
        <v>19295936</v>
      </c>
      <c r="G370" s="12">
        <v>19419008</v>
      </c>
      <c r="H370" s="9">
        <f t="shared" si="30"/>
        <v>18572757.333333332</v>
      </c>
      <c r="I370" s="11">
        <f t="shared" si="31"/>
        <v>1360557.9750754223</v>
      </c>
      <c r="J370" s="11"/>
      <c r="K370" s="8">
        <v>1.1649434359379112</v>
      </c>
      <c r="L370" s="8">
        <v>1.3473961287929508</v>
      </c>
      <c r="M370" s="8">
        <v>1.3290636863457532</v>
      </c>
      <c r="N370" s="13">
        <f t="shared" si="32"/>
        <v>1.2804677503588717</v>
      </c>
      <c r="O370" s="14">
        <f t="shared" si="33"/>
        <v>0.10046601429510714</v>
      </c>
      <c r="P370" s="14"/>
      <c r="Q370" s="8">
        <v>1.0145774714558915</v>
      </c>
      <c r="R370" s="8">
        <v>1.0296956557705332</v>
      </c>
      <c r="S370" s="8">
        <v>1.3033289368878971</v>
      </c>
      <c r="T370" s="13">
        <f t="shared" si="34"/>
        <v>1.1158673547047739</v>
      </c>
      <c r="U370" s="14">
        <f t="shared" si="35"/>
        <v>0.16252237836738972</v>
      </c>
    </row>
    <row r="371" spans="1:21" x14ac:dyDescent="0.2">
      <c r="A371" s="6" t="s">
        <v>555</v>
      </c>
      <c r="C371" s="6" t="s">
        <v>493</v>
      </c>
      <c r="E371" s="12">
        <v>9325640</v>
      </c>
      <c r="F371" s="12">
        <v>8809176</v>
      </c>
      <c r="G371" s="12">
        <v>9137424</v>
      </c>
      <c r="H371" s="9">
        <f t="shared" si="30"/>
        <v>9090746.666666666</v>
      </c>
      <c r="I371" s="11">
        <f t="shared" si="31"/>
        <v>261376.82741462247</v>
      </c>
      <c r="J371" s="11"/>
      <c r="K371" s="8">
        <v>0.69750569634189541</v>
      </c>
      <c r="L371" s="8">
        <v>0.69450934671541253</v>
      </c>
      <c r="M371" s="8">
        <v>0.64891684136967154</v>
      </c>
      <c r="N371" s="13">
        <f t="shared" si="32"/>
        <v>0.68031062814232646</v>
      </c>
      <c r="O371" s="14">
        <f t="shared" si="33"/>
        <v>2.7229063768631948E-2</v>
      </c>
      <c r="P371" s="14"/>
      <c r="Q371" s="8">
        <v>0.98433996730251516</v>
      </c>
      <c r="R371" s="8">
        <v>1.0461786712632599</v>
      </c>
      <c r="S371" s="8">
        <v>1.1008731352613559</v>
      </c>
      <c r="T371" s="13">
        <f t="shared" si="34"/>
        <v>1.0437972579423771</v>
      </c>
      <c r="U371" s="14">
        <f t="shared" si="35"/>
        <v>5.8303071580187819E-2</v>
      </c>
    </row>
    <row r="372" spans="1:21" x14ac:dyDescent="0.2">
      <c r="A372" s="6" t="s">
        <v>495</v>
      </c>
      <c r="C372" s="6" t="s">
        <v>496</v>
      </c>
      <c r="E372" s="12">
        <v>17298760</v>
      </c>
      <c r="F372" s="12">
        <v>20220376</v>
      </c>
      <c r="G372" s="12">
        <v>22504544</v>
      </c>
      <c r="H372" s="9">
        <f t="shared" si="30"/>
        <v>20007893.333333332</v>
      </c>
      <c r="I372" s="11">
        <f t="shared" si="31"/>
        <v>2609388.5158000859</v>
      </c>
      <c r="J372" s="11"/>
      <c r="K372" s="8">
        <v>1.1851842716828904</v>
      </c>
      <c r="L372" s="8">
        <v>1.4119479016274665</v>
      </c>
      <c r="M372" s="8">
        <v>1.5402420251420774</v>
      </c>
      <c r="N372" s="13">
        <f t="shared" si="32"/>
        <v>1.379124732817478</v>
      </c>
      <c r="O372" s="14">
        <f t="shared" si="33"/>
        <v>0.17979021770084616</v>
      </c>
      <c r="P372" s="14"/>
      <c r="Q372" s="8">
        <v>0.92070058508321817</v>
      </c>
      <c r="R372" s="8">
        <v>0.93905170796910287</v>
      </c>
      <c r="S372" s="8">
        <v>1.8609702062889593</v>
      </c>
      <c r="T372" s="13">
        <f t="shared" si="34"/>
        <v>1.24024083311376</v>
      </c>
      <c r="U372" s="14">
        <f t="shared" si="35"/>
        <v>0.53764570766411779</v>
      </c>
    </row>
    <row r="373" spans="1:21" x14ac:dyDescent="0.2">
      <c r="A373" s="6" t="s">
        <v>556</v>
      </c>
      <c r="C373" s="6" t="s">
        <v>496</v>
      </c>
      <c r="E373" s="12">
        <v>8043648</v>
      </c>
      <c r="F373" s="12">
        <v>6030568</v>
      </c>
      <c r="G373" s="12">
        <v>6838752</v>
      </c>
      <c r="H373" s="9">
        <f t="shared" si="30"/>
        <v>6970989.333333333</v>
      </c>
      <c r="I373" s="11">
        <f t="shared" si="31"/>
        <v>1013033.9608548807</v>
      </c>
      <c r="J373" s="11"/>
      <c r="K373" s="8">
        <v>0.60161986730874173</v>
      </c>
      <c r="L373" s="8">
        <v>0.47544581263932878</v>
      </c>
      <c r="M373" s="8">
        <v>0.48567094475976208</v>
      </c>
      <c r="N373" s="13">
        <f t="shared" si="32"/>
        <v>0.5209122082359442</v>
      </c>
      <c r="O373" s="14">
        <f t="shared" si="33"/>
        <v>7.0081616751316023E-2</v>
      </c>
      <c r="P373" s="14"/>
      <c r="Q373" s="8">
        <v>0.98119858565709761</v>
      </c>
      <c r="R373" s="8">
        <v>0.97396709453066477</v>
      </c>
      <c r="S373" s="8">
        <v>0.97487709562545122</v>
      </c>
      <c r="T373" s="13">
        <f t="shared" si="34"/>
        <v>0.9766809252710712</v>
      </c>
      <c r="U373" s="14">
        <f t="shared" si="35"/>
        <v>3.9387773509976885E-3</v>
      </c>
    </row>
    <row r="374" spans="1:21" x14ac:dyDescent="0.2">
      <c r="A374" s="6" t="s">
        <v>557</v>
      </c>
      <c r="C374" s="6" t="s">
        <v>496</v>
      </c>
      <c r="E374" s="12">
        <v>11287192</v>
      </c>
      <c r="F374" s="12">
        <v>8224040</v>
      </c>
      <c r="G374" s="12">
        <v>9805840</v>
      </c>
      <c r="H374" s="9">
        <f t="shared" si="30"/>
        <v>9772357.333333334</v>
      </c>
      <c r="I374" s="11">
        <f t="shared" si="31"/>
        <v>1531850.4693674718</v>
      </c>
      <c r="J374" s="11"/>
      <c r="K374" s="8">
        <v>0.84421881133141219</v>
      </c>
      <c r="L374" s="8">
        <v>0.64837762893617079</v>
      </c>
      <c r="M374" s="8">
        <v>0.69638606239311873</v>
      </c>
      <c r="N374" s="13">
        <f t="shared" si="32"/>
        <v>0.72966083422023387</v>
      </c>
      <c r="O374" s="14">
        <f t="shared" si="33"/>
        <v>0.10207276821268926</v>
      </c>
      <c r="P374" s="14"/>
      <c r="Q374" s="8">
        <v>1.0208408604616446</v>
      </c>
      <c r="R374" s="8">
        <v>0.95573366755637124</v>
      </c>
      <c r="S374" s="8">
        <v>0.90699597107563001</v>
      </c>
      <c r="T374" s="13">
        <f t="shared" si="34"/>
        <v>0.96119016636454857</v>
      </c>
      <c r="U374" s="14">
        <f t="shared" si="35"/>
        <v>5.7118252286473221E-2</v>
      </c>
    </row>
    <row r="375" spans="1:21" x14ac:dyDescent="0.2">
      <c r="A375" s="6" t="s">
        <v>497</v>
      </c>
      <c r="C375" s="6" t="s">
        <v>498</v>
      </c>
      <c r="E375" s="12">
        <v>12675624</v>
      </c>
      <c r="F375" s="12">
        <v>13246440</v>
      </c>
      <c r="G375" s="12">
        <v>14209448</v>
      </c>
      <c r="H375" s="9">
        <f t="shared" si="30"/>
        <v>13377170.666666666</v>
      </c>
      <c r="I375" s="11">
        <f t="shared" si="31"/>
        <v>775223.77166166238</v>
      </c>
      <c r="J375" s="11"/>
      <c r="K375" s="8">
        <v>0.86844087082346755</v>
      </c>
      <c r="L375" s="8">
        <v>0.92497207579295948</v>
      </c>
      <c r="M375" s="8">
        <v>0.97251421595883225</v>
      </c>
      <c r="N375" s="13">
        <f t="shared" si="32"/>
        <v>0.92197572085841983</v>
      </c>
      <c r="O375" s="14">
        <f t="shared" si="33"/>
        <v>5.2101332987616454E-2</v>
      </c>
      <c r="P375" s="14"/>
      <c r="Q375" s="8">
        <v>0.91133167970007389</v>
      </c>
      <c r="R375" s="8">
        <v>0.85046189329155175</v>
      </c>
      <c r="S375" s="8">
        <v>1.7646429043628002</v>
      </c>
      <c r="T375" s="13">
        <f t="shared" si="34"/>
        <v>1.1754788257848086</v>
      </c>
      <c r="U375" s="14">
        <f t="shared" si="35"/>
        <v>0.51113796213874174</v>
      </c>
    </row>
    <row r="376" spans="1:21" x14ac:dyDescent="0.2">
      <c r="A376" s="6" t="s">
        <v>499</v>
      </c>
      <c r="C376" s="6" t="s">
        <v>498</v>
      </c>
      <c r="E376" s="12">
        <v>16133360</v>
      </c>
      <c r="F376" s="12">
        <v>15724840</v>
      </c>
      <c r="G376" s="12">
        <v>19022968</v>
      </c>
      <c r="H376" s="9">
        <f t="shared" si="30"/>
        <v>16960389.333333332</v>
      </c>
      <c r="I376" s="11">
        <f t="shared" si="31"/>
        <v>1797886.3186367857</v>
      </c>
      <c r="J376" s="11"/>
      <c r="K376" s="8">
        <v>1.1053396036130843</v>
      </c>
      <c r="L376" s="8">
        <v>1.0980337280289769</v>
      </c>
      <c r="M376" s="8">
        <v>1.3019581626063135</v>
      </c>
      <c r="N376" s="13">
        <f t="shared" si="32"/>
        <v>1.168443831416125</v>
      </c>
      <c r="O376" s="14">
        <f t="shared" si="33"/>
        <v>0.11568449087663021</v>
      </c>
      <c r="P376" s="14"/>
      <c r="Q376" s="8">
        <v>0.94608675894192718</v>
      </c>
      <c r="R376" s="8">
        <v>0.96062174383452925</v>
      </c>
      <c r="S376" s="8">
        <v>1.5182828709541147</v>
      </c>
      <c r="T376" s="13">
        <f t="shared" si="34"/>
        <v>1.1416637912435237</v>
      </c>
      <c r="U376" s="14">
        <f t="shared" si="35"/>
        <v>0.32624264719376639</v>
      </c>
    </row>
    <row r="377" spans="1:21" x14ac:dyDescent="0.2">
      <c r="A377" s="6" t="s">
        <v>500</v>
      </c>
      <c r="C377" s="6" t="s">
        <v>498</v>
      </c>
      <c r="E377" s="12">
        <v>22943464</v>
      </c>
      <c r="F377" s="12">
        <v>23903696</v>
      </c>
      <c r="G377" s="12">
        <v>25493744</v>
      </c>
      <c r="H377" s="9">
        <f t="shared" si="30"/>
        <v>24113634.666666668</v>
      </c>
      <c r="I377" s="11">
        <f t="shared" si="31"/>
        <v>1288036.3746499296</v>
      </c>
      <c r="J377" s="11"/>
      <c r="K377" s="8">
        <v>1.5719180259580812</v>
      </c>
      <c r="L377" s="8">
        <v>1.6691466770123793</v>
      </c>
      <c r="M377" s="8">
        <v>1.7448269952509896</v>
      </c>
      <c r="N377" s="13">
        <f t="shared" si="32"/>
        <v>1.6619638994071499</v>
      </c>
      <c r="O377" s="14">
        <f t="shared" si="33"/>
        <v>8.6677979533896762E-2</v>
      </c>
      <c r="P377" s="14"/>
      <c r="Q377" s="8">
        <v>1.0096165716774279</v>
      </c>
      <c r="R377" s="8">
        <v>0.98315496173890393</v>
      </c>
      <c r="S377" s="8">
        <v>1.6221754987923211</v>
      </c>
      <c r="T377" s="13">
        <f t="shared" si="34"/>
        <v>1.2049823440695511</v>
      </c>
      <c r="U377" s="14">
        <f t="shared" si="35"/>
        <v>0.36154204521851591</v>
      </c>
    </row>
    <row r="378" spans="1:21" x14ac:dyDescent="0.2">
      <c r="A378" s="6" t="s">
        <v>501</v>
      </c>
      <c r="C378" s="6" t="s">
        <v>502</v>
      </c>
      <c r="E378" s="12">
        <v>22486664</v>
      </c>
      <c r="F378" s="12">
        <v>23616896</v>
      </c>
      <c r="G378" s="12">
        <v>24079456</v>
      </c>
      <c r="H378" s="9">
        <f t="shared" si="30"/>
        <v>23394338.666666668</v>
      </c>
      <c r="I378" s="11">
        <f t="shared" si="31"/>
        <v>819387.21846348885</v>
      </c>
      <c r="J378" s="11"/>
      <c r="K378" s="8">
        <v>1.5406214373410505</v>
      </c>
      <c r="L378" s="8">
        <v>1.64912001389856</v>
      </c>
      <c r="M378" s="8">
        <v>1.6480311742268383</v>
      </c>
      <c r="N378" s="13">
        <f t="shared" si="32"/>
        <v>1.6125908751554832</v>
      </c>
      <c r="O378" s="14">
        <f t="shared" si="33"/>
        <v>6.2329739109447363E-2</v>
      </c>
      <c r="P378" s="14"/>
      <c r="Q378" s="8">
        <v>0.99783765360801313</v>
      </c>
      <c r="R378" s="8">
        <v>1.0085334980134371</v>
      </c>
      <c r="S378" s="8">
        <v>1.2531127156166257</v>
      </c>
      <c r="T378" s="13">
        <f t="shared" si="34"/>
        <v>1.0864946224126919</v>
      </c>
      <c r="U378" s="14">
        <f t="shared" si="35"/>
        <v>0.14439457056645938</v>
      </c>
    </row>
    <row r="379" spans="1:21" x14ac:dyDescent="0.2">
      <c r="A379" s="6" t="s">
        <v>503</v>
      </c>
      <c r="C379" s="6" t="s">
        <v>502</v>
      </c>
      <c r="E379" s="12">
        <v>26317416</v>
      </c>
      <c r="F379" s="12">
        <v>26470480</v>
      </c>
      <c r="G379" s="12">
        <v>28908576</v>
      </c>
      <c r="H379" s="9">
        <f t="shared" si="30"/>
        <v>27232157.333333332</v>
      </c>
      <c r="I379" s="11">
        <f t="shared" si="31"/>
        <v>1453836.9256850418</v>
      </c>
      <c r="J379" s="11"/>
      <c r="K379" s="8">
        <v>1.8030764930281504</v>
      </c>
      <c r="L379" s="8">
        <v>1.848380004954993</v>
      </c>
      <c r="M379" s="8">
        <v>1.9785428063867305</v>
      </c>
      <c r="N379" s="13">
        <f t="shared" si="32"/>
        <v>1.876666434789958</v>
      </c>
      <c r="O379" s="14">
        <f t="shared" si="33"/>
        <v>9.1088958526921102E-2</v>
      </c>
      <c r="P379" s="14"/>
      <c r="Q379" s="8">
        <v>0.91757862647454225</v>
      </c>
      <c r="R379" s="8">
        <v>0.97983788073742395</v>
      </c>
      <c r="S379" s="8">
        <v>1.0538053976310791</v>
      </c>
      <c r="T379" s="13">
        <f t="shared" si="34"/>
        <v>0.98374063494768171</v>
      </c>
      <c r="U379" s="14">
        <f t="shared" si="35"/>
        <v>6.8197191384639338E-2</v>
      </c>
    </row>
    <row r="380" spans="1:21" x14ac:dyDescent="0.2">
      <c r="A380" s="6" t="s">
        <v>558</v>
      </c>
      <c r="C380" s="6" t="s">
        <v>502</v>
      </c>
      <c r="E380" s="12">
        <v>26312304</v>
      </c>
      <c r="F380" s="12">
        <v>27931040</v>
      </c>
      <c r="G380" s="12">
        <v>27336856</v>
      </c>
      <c r="H380" s="9">
        <f t="shared" si="30"/>
        <v>27193400</v>
      </c>
      <c r="I380" s="11">
        <f t="shared" si="31"/>
        <v>818847.52999322163</v>
      </c>
      <c r="J380" s="11"/>
      <c r="K380" s="8">
        <v>1.9680131255205691</v>
      </c>
      <c r="L380" s="8">
        <v>2.20206388696083</v>
      </c>
      <c r="M380" s="8">
        <v>1.9413946697118962</v>
      </c>
      <c r="N380" s="13">
        <f t="shared" si="32"/>
        <v>2.0371572273977652</v>
      </c>
      <c r="O380" s="14">
        <f t="shared" si="33"/>
        <v>0.14343218022325396</v>
      </c>
      <c r="P380" s="14"/>
      <c r="Q380" s="8">
        <v>1.0089488991822744</v>
      </c>
      <c r="R380" s="8">
        <v>1.0179247120521229</v>
      </c>
      <c r="S380" s="8">
        <v>0.96591425126130737</v>
      </c>
      <c r="T380" s="13">
        <f t="shared" si="34"/>
        <v>0.99759595416523494</v>
      </c>
      <c r="U380" s="14">
        <f t="shared" si="35"/>
        <v>2.7801781028167615E-2</v>
      </c>
    </row>
    <row r="381" spans="1:21" x14ac:dyDescent="0.2">
      <c r="A381" s="6" t="s">
        <v>604</v>
      </c>
      <c r="C381" s="6" t="s">
        <v>605</v>
      </c>
      <c r="E381" s="12">
        <v>18298440</v>
      </c>
      <c r="F381" s="12">
        <v>11094416</v>
      </c>
      <c r="G381" s="12">
        <v>17708904</v>
      </c>
      <c r="H381" s="9">
        <f t="shared" si="30"/>
        <v>15700586.666666666</v>
      </c>
      <c r="I381" s="11">
        <f t="shared" si="31"/>
        <v>3999936.7909592413</v>
      </c>
      <c r="J381" s="11"/>
      <c r="K381" s="8">
        <v>1.1025571625206581</v>
      </c>
      <c r="L381" s="8">
        <v>0.80986790027099698</v>
      </c>
      <c r="M381" s="8">
        <v>1.1686160644171011</v>
      </c>
      <c r="N381" s="13">
        <f t="shared" si="32"/>
        <v>1.0270137090695854</v>
      </c>
      <c r="O381" s="14">
        <f t="shared" si="33"/>
        <v>0.19093237373226032</v>
      </c>
      <c r="P381" s="14"/>
      <c r="Q381" s="8">
        <v>0.88759174181880574</v>
      </c>
      <c r="R381" s="8">
        <v>0.8422933520710838</v>
      </c>
      <c r="S381" s="8">
        <v>1.012151636518722</v>
      </c>
      <c r="T381" s="13">
        <f t="shared" si="34"/>
        <v>0.91401224346953713</v>
      </c>
      <c r="U381" s="14">
        <f t="shared" si="35"/>
        <v>8.7957327036926936E-2</v>
      </c>
    </row>
    <row r="382" spans="1:21" x14ac:dyDescent="0.2">
      <c r="A382" s="6" t="s">
        <v>673</v>
      </c>
      <c r="C382" s="6" t="s">
        <v>605</v>
      </c>
      <c r="E382" s="12">
        <v>15969880</v>
      </c>
      <c r="F382" s="12">
        <v>16222512</v>
      </c>
      <c r="G382" s="12">
        <v>17937168</v>
      </c>
      <c r="H382" s="9">
        <f t="shared" si="30"/>
        <v>16709853.333333334</v>
      </c>
      <c r="I382" s="11">
        <f t="shared" si="31"/>
        <v>1070365.2180995669</v>
      </c>
      <c r="J382" s="11"/>
      <c r="K382" s="8">
        <v>0.97265201136446133</v>
      </c>
      <c r="L382" s="8">
        <v>0.95378425566020342</v>
      </c>
      <c r="M382" s="8">
        <v>1.2247311857324283</v>
      </c>
      <c r="N382" s="13">
        <f t="shared" si="32"/>
        <v>1.0503891509190311</v>
      </c>
      <c r="O382" s="14">
        <f t="shared" si="33"/>
        <v>0.15127906953205952</v>
      </c>
      <c r="P382" s="14"/>
      <c r="Q382" s="8">
        <v>0.97986688887725071</v>
      </c>
      <c r="R382" s="8">
        <v>0.95816549823722497</v>
      </c>
      <c r="S382" s="8">
        <v>0.91433424409064534</v>
      </c>
      <c r="T382" s="13">
        <f t="shared" si="34"/>
        <v>0.95078887706837367</v>
      </c>
      <c r="U382" s="14">
        <f t="shared" si="35"/>
        <v>3.3383271081237793E-2</v>
      </c>
    </row>
    <row r="383" spans="1:21" x14ac:dyDescent="0.2">
      <c r="A383" s="6" t="s">
        <v>674</v>
      </c>
      <c r="C383" s="6" t="s">
        <v>605</v>
      </c>
      <c r="E383" s="12">
        <v>32269448</v>
      </c>
      <c r="F383" s="12">
        <v>32147888</v>
      </c>
      <c r="G383" s="12">
        <v>31460992</v>
      </c>
      <c r="H383" s="9">
        <f t="shared" si="30"/>
        <v>31959442.666666668</v>
      </c>
      <c r="I383" s="11">
        <f t="shared" si="31"/>
        <v>435928.90329196263</v>
      </c>
      <c r="J383" s="11"/>
      <c r="K383" s="8">
        <v>1.9653838039372178</v>
      </c>
      <c r="L383" s="8">
        <v>1.8900987360729082</v>
      </c>
      <c r="M383" s="8">
        <v>2.1481238307228012</v>
      </c>
      <c r="N383" s="13">
        <f t="shared" si="32"/>
        <v>2.001202123577642</v>
      </c>
      <c r="O383" s="14">
        <f t="shared" si="33"/>
        <v>0.13268930395351872</v>
      </c>
      <c r="P383" s="14"/>
      <c r="Q383" s="8">
        <v>0.97972627348402619</v>
      </c>
      <c r="R383" s="8">
        <v>1.095769339871135</v>
      </c>
      <c r="S383" s="8">
        <v>0.93604946526632926</v>
      </c>
      <c r="T383" s="13">
        <f t="shared" si="34"/>
        <v>1.0038483595404968</v>
      </c>
      <c r="U383" s="14">
        <f t="shared" si="35"/>
        <v>8.2547052416973368E-2</v>
      </c>
    </row>
    <row r="384" spans="1:21" x14ac:dyDescent="0.2">
      <c r="A384" s="6" t="s">
        <v>504</v>
      </c>
      <c r="C384" s="6" t="s">
        <v>505</v>
      </c>
      <c r="E384" s="12">
        <v>15666896</v>
      </c>
      <c r="F384" s="12">
        <v>17299216</v>
      </c>
      <c r="G384" s="12">
        <v>18522848</v>
      </c>
      <c r="H384" s="9">
        <f t="shared" si="30"/>
        <v>17162986.666666668</v>
      </c>
      <c r="I384" s="11">
        <f t="shared" si="31"/>
        <v>1432841.3310696105</v>
      </c>
      <c r="J384" s="11"/>
      <c r="K384" s="8">
        <v>1.0733809085328423</v>
      </c>
      <c r="L384" s="8">
        <v>1.2079692153598083</v>
      </c>
      <c r="M384" s="8">
        <v>1.2677292601404799</v>
      </c>
      <c r="N384" s="13">
        <f t="shared" si="32"/>
        <v>1.1830264613443768</v>
      </c>
      <c r="O384" s="14">
        <f t="shared" si="33"/>
        <v>9.954610076018662E-2</v>
      </c>
      <c r="P384" s="14"/>
      <c r="Q384" s="8">
        <v>1.0222028667184215</v>
      </c>
      <c r="R384" s="8">
        <v>1.0320331740861441</v>
      </c>
      <c r="S384" s="8">
        <v>1.4763736742137188</v>
      </c>
      <c r="T384" s="13">
        <f t="shared" si="34"/>
        <v>1.1768699050060947</v>
      </c>
      <c r="U384" s="14">
        <f t="shared" si="35"/>
        <v>0.25942443902399898</v>
      </c>
    </row>
    <row r="385" spans="1:21" x14ac:dyDescent="0.2">
      <c r="A385" s="6" t="s">
        <v>506</v>
      </c>
      <c r="C385" s="6" t="s">
        <v>505</v>
      </c>
      <c r="E385" s="12">
        <v>30119552</v>
      </c>
      <c r="F385" s="12">
        <v>30925632</v>
      </c>
      <c r="G385" s="12">
        <v>32472784</v>
      </c>
      <c r="H385" s="9">
        <f t="shared" si="30"/>
        <v>31172656</v>
      </c>
      <c r="I385" s="11">
        <f t="shared" si="31"/>
        <v>1195905.8716671644</v>
      </c>
      <c r="J385" s="11"/>
      <c r="K385" s="8">
        <v>2.063570990090327</v>
      </c>
      <c r="L385" s="8">
        <v>2.1594742456274423</v>
      </c>
      <c r="M385" s="8">
        <v>2.2224821169520808</v>
      </c>
      <c r="N385" s="13">
        <f t="shared" si="32"/>
        <v>2.1485091175566171</v>
      </c>
      <c r="O385" s="14">
        <f t="shared" si="33"/>
        <v>8.0021010274335502E-2</v>
      </c>
      <c r="P385" s="14"/>
      <c r="Q385" s="8">
        <v>0.95817014750156215</v>
      </c>
      <c r="R385" s="8">
        <v>1.0043760898249154</v>
      </c>
      <c r="S385" s="8">
        <v>1.45532878209862</v>
      </c>
      <c r="T385" s="13">
        <f t="shared" si="34"/>
        <v>1.1392916731416991</v>
      </c>
      <c r="U385" s="14">
        <f t="shared" si="35"/>
        <v>0.27466950678021035</v>
      </c>
    </row>
    <row r="386" spans="1:21" x14ac:dyDescent="0.2">
      <c r="A386" s="6" t="s">
        <v>559</v>
      </c>
      <c r="C386" s="6" t="s">
        <v>505</v>
      </c>
      <c r="E386" s="12">
        <v>18399584</v>
      </c>
      <c r="F386" s="12">
        <v>19647256</v>
      </c>
      <c r="G386" s="12">
        <v>21172632</v>
      </c>
      <c r="H386" s="9">
        <f t="shared" si="30"/>
        <v>19739824</v>
      </c>
      <c r="I386" s="11">
        <f t="shared" si="31"/>
        <v>1388839.5978456258</v>
      </c>
      <c r="J386" s="11"/>
      <c r="K386" s="8">
        <v>1.3761859400878864</v>
      </c>
      <c r="L386" s="8">
        <v>1.5489760823612184</v>
      </c>
      <c r="M386" s="8">
        <v>1.5036270048235074</v>
      </c>
      <c r="N386" s="13">
        <f t="shared" si="32"/>
        <v>1.4762630090908708</v>
      </c>
      <c r="O386" s="14">
        <f t="shared" si="33"/>
        <v>8.958626855468084E-2</v>
      </c>
      <c r="P386" s="14"/>
      <c r="Q386" s="8">
        <v>0.94778859280381289</v>
      </c>
      <c r="R386" s="8">
        <v>0.99797449137099448</v>
      </c>
      <c r="S386" s="8">
        <v>1.0310061825235828</v>
      </c>
      <c r="T386" s="13">
        <f t="shared" si="34"/>
        <v>0.99225642223279686</v>
      </c>
      <c r="U386" s="14">
        <f t="shared" si="35"/>
        <v>4.190243484206968E-2</v>
      </c>
    </row>
    <row r="387" spans="1:21" x14ac:dyDescent="0.2">
      <c r="A387" s="6" t="s">
        <v>560</v>
      </c>
      <c r="C387" s="6" t="s">
        <v>561</v>
      </c>
      <c r="E387" s="12">
        <v>9899480</v>
      </c>
      <c r="F387" s="12">
        <v>9409416</v>
      </c>
      <c r="G387" s="12">
        <v>11828744</v>
      </c>
      <c r="H387" s="9">
        <f t="shared" ref="H387:H450" si="36">AVERAGE(E387:G387)</f>
        <v>10379213.333333334</v>
      </c>
      <c r="I387" s="11">
        <f t="shared" ref="I387:I450" si="37">STDEV(E387:G387)</f>
        <v>1279021.1281403226</v>
      </c>
      <c r="J387" s="11"/>
      <c r="K387" s="8">
        <v>0.74042571778694721</v>
      </c>
      <c r="L387" s="8">
        <v>0.74183185341438851</v>
      </c>
      <c r="M387" s="8">
        <v>0.84004761011970708</v>
      </c>
      <c r="N387" s="13">
        <f t="shared" ref="N387:N450" si="38">AVERAGE(K387:M387)</f>
        <v>0.77410172710701419</v>
      </c>
      <c r="O387" s="14">
        <f t="shared" ref="O387:O450" si="39">STDEV(K387:M387)</f>
        <v>5.7115137390130778E-2</v>
      </c>
      <c r="P387" s="14"/>
      <c r="Q387" s="8">
        <v>0.99367613047551262</v>
      </c>
      <c r="R387" s="8">
        <v>0.98499614683744274</v>
      </c>
      <c r="S387" s="8">
        <v>0.97431086841670134</v>
      </c>
      <c r="T387" s="13">
        <f t="shared" ref="T387:T450" si="40">AVERAGE(Q387:S387)</f>
        <v>0.98432771524321883</v>
      </c>
      <c r="U387" s="14">
        <f t="shared" ref="U387:U450" si="41">STDEV(Q387:S387)</f>
        <v>9.6999198063038861E-3</v>
      </c>
    </row>
    <row r="388" spans="1:21" x14ac:dyDescent="0.2">
      <c r="A388" s="6" t="s">
        <v>562</v>
      </c>
      <c r="C388" s="6" t="s">
        <v>561</v>
      </c>
      <c r="E388" s="12">
        <v>11191168</v>
      </c>
      <c r="F388" s="12">
        <v>9638040</v>
      </c>
      <c r="G388" s="12">
        <v>10280016</v>
      </c>
      <c r="H388" s="9">
        <f t="shared" si="36"/>
        <v>10369741.333333334</v>
      </c>
      <c r="I388" s="11">
        <f t="shared" si="37"/>
        <v>780441.94061911688</v>
      </c>
      <c r="J388" s="11"/>
      <c r="K388" s="8">
        <v>0.83703675337233019</v>
      </c>
      <c r="L388" s="8">
        <v>0.75985641154371464</v>
      </c>
      <c r="M388" s="8">
        <v>0.73006084777828906</v>
      </c>
      <c r="N388" s="13">
        <f t="shared" si="38"/>
        <v>0.77565133756477811</v>
      </c>
      <c r="O388" s="14">
        <f t="shared" si="39"/>
        <v>5.5209336714222963E-2</v>
      </c>
      <c r="P388" s="14"/>
      <c r="Q388" s="8">
        <v>0.98285148894711072</v>
      </c>
      <c r="R388" s="8">
        <v>0.96079012543372133</v>
      </c>
      <c r="S388" s="8">
        <v>0.95147303766378843</v>
      </c>
      <c r="T388" s="13">
        <f t="shared" si="40"/>
        <v>0.96503821734820683</v>
      </c>
      <c r="U388" s="14">
        <f t="shared" si="41"/>
        <v>1.6114791805058953E-2</v>
      </c>
    </row>
    <row r="389" spans="1:21" x14ac:dyDescent="0.2">
      <c r="A389" s="6" t="s">
        <v>563</v>
      </c>
      <c r="C389" s="6" t="s">
        <v>561</v>
      </c>
      <c r="E389" s="12">
        <v>14192872</v>
      </c>
      <c r="F389" s="12">
        <v>13005096</v>
      </c>
      <c r="G389" s="12">
        <v>13881136</v>
      </c>
      <c r="H389" s="9">
        <f t="shared" si="36"/>
        <v>13693034.666666666</v>
      </c>
      <c r="I389" s="11">
        <f t="shared" si="37"/>
        <v>615824.27708343347</v>
      </c>
      <c r="J389" s="11"/>
      <c r="K389" s="8">
        <v>1.0615474184561478</v>
      </c>
      <c r="L389" s="8">
        <v>1.0253127791897021</v>
      </c>
      <c r="M389" s="8">
        <v>0.98580332134558246</v>
      </c>
      <c r="N389" s="13">
        <f t="shared" si="38"/>
        <v>1.024221172997144</v>
      </c>
      <c r="O389" s="14">
        <f t="shared" si="39"/>
        <v>3.7883845697518743E-2</v>
      </c>
      <c r="P389" s="14"/>
      <c r="Q389" s="8">
        <v>0.96644072661397862</v>
      </c>
      <c r="R389" s="8">
        <v>0.98041084490116115</v>
      </c>
      <c r="S389" s="8">
        <v>1.00896526413854</v>
      </c>
      <c r="T389" s="13">
        <f t="shared" si="40"/>
        <v>0.98527227855122668</v>
      </c>
      <c r="U389" s="14">
        <f t="shared" si="41"/>
        <v>2.1675083062584782E-2</v>
      </c>
    </row>
    <row r="390" spans="1:21" x14ac:dyDescent="0.2">
      <c r="A390" s="6" t="s">
        <v>507</v>
      </c>
      <c r="C390" s="6" t="s">
        <v>508</v>
      </c>
      <c r="E390" s="12">
        <v>9267896</v>
      </c>
      <c r="F390" s="12">
        <v>12031400</v>
      </c>
      <c r="G390" s="12">
        <v>13052872</v>
      </c>
      <c r="H390" s="9">
        <f t="shared" si="36"/>
        <v>11450722.666666666</v>
      </c>
      <c r="I390" s="11">
        <f t="shared" si="37"/>
        <v>1958162.5198714593</v>
      </c>
      <c r="J390" s="11"/>
      <c r="K390" s="8">
        <v>0.63496831974041923</v>
      </c>
      <c r="L390" s="8">
        <v>0.8401282935411637</v>
      </c>
      <c r="M390" s="8">
        <v>0.89335655959971105</v>
      </c>
      <c r="N390" s="13">
        <f t="shared" si="38"/>
        <v>0.78948439096043133</v>
      </c>
      <c r="O390" s="14">
        <f t="shared" si="39"/>
        <v>0.13643578810506746</v>
      </c>
      <c r="P390" s="14"/>
      <c r="Q390" s="8">
        <v>1.0250748868649764</v>
      </c>
      <c r="R390" s="8">
        <v>1.093323002605342</v>
      </c>
      <c r="S390" s="8">
        <v>1.9686422723065859</v>
      </c>
      <c r="T390" s="13">
        <f t="shared" si="40"/>
        <v>1.3623467205923017</v>
      </c>
      <c r="U390" s="14">
        <f t="shared" si="41"/>
        <v>0.52617504059668585</v>
      </c>
    </row>
    <row r="391" spans="1:21" x14ac:dyDescent="0.2">
      <c r="A391" s="6" t="s">
        <v>564</v>
      </c>
      <c r="C391" s="6" t="s">
        <v>508</v>
      </c>
      <c r="E391" s="12">
        <v>8246688</v>
      </c>
      <c r="F391" s="12">
        <v>5314016</v>
      </c>
      <c r="G391" s="12">
        <v>5867120</v>
      </c>
      <c r="H391" s="9">
        <f t="shared" si="36"/>
        <v>6475941.333333333</v>
      </c>
      <c r="I391" s="11">
        <f t="shared" si="37"/>
        <v>1558248.6408905787</v>
      </c>
      <c r="J391" s="11"/>
      <c r="K391" s="8">
        <v>0.61680612332819551</v>
      </c>
      <c r="L391" s="8">
        <v>0.41895334825814007</v>
      </c>
      <c r="M391" s="8">
        <v>0.41666808701629993</v>
      </c>
      <c r="N391" s="13">
        <f t="shared" si="38"/>
        <v>0.48414251953421189</v>
      </c>
      <c r="O391" s="14">
        <f t="shared" si="39"/>
        <v>0.11489573287742738</v>
      </c>
      <c r="P391" s="14"/>
      <c r="Q391" s="8">
        <v>0.95744062493013748</v>
      </c>
      <c r="R391" s="8">
        <v>0.97577627175535608</v>
      </c>
      <c r="S391" s="8">
        <v>0.99364486584367451</v>
      </c>
      <c r="T391" s="13">
        <f t="shared" si="40"/>
        <v>0.9756205875097228</v>
      </c>
      <c r="U391" s="14">
        <f t="shared" si="41"/>
        <v>1.8102622550879494E-2</v>
      </c>
    </row>
    <row r="392" spans="1:21" x14ac:dyDescent="0.2">
      <c r="A392" s="6" t="s">
        <v>565</v>
      </c>
      <c r="C392" s="6" t="s">
        <v>508</v>
      </c>
      <c r="E392" s="12">
        <v>21464624</v>
      </c>
      <c r="F392" s="12">
        <v>20187472</v>
      </c>
      <c r="G392" s="12">
        <v>22438496</v>
      </c>
      <c r="H392" s="9">
        <f t="shared" si="36"/>
        <v>21363530.666666668</v>
      </c>
      <c r="I392" s="11">
        <f t="shared" si="37"/>
        <v>1128911.935749345</v>
      </c>
      <c r="J392" s="11"/>
      <c r="K392" s="8">
        <v>1.6054337836155974</v>
      </c>
      <c r="L392" s="8">
        <v>1.5915663383902969</v>
      </c>
      <c r="M392" s="8">
        <v>1.5935254782317214</v>
      </c>
      <c r="N392" s="13">
        <f t="shared" si="38"/>
        <v>1.5968418667458719</v>
      </c>
      <c r="O392" s="14">
        <f t="shared" si="39"/>
        <v>7.5050205763721456E-3</v>
      </c>
      <c r="P392" s="14"/>
      <c r="Q392" s="8">
        <v>1.0530133393334011</v>
      </c>
      <c r="R392" s="8">
        <v>0.92120994693336766</v>
      </c>
      <c r="S392" s="8">
        <v>0.96048427751585963</v>
      </c>
      <c r="T392" s="13">
        <f t="shared" si="40"/>
        <v>0.97823585459420948</v>
      </c>
      <c r="U392" s="14">
        <f t="shared" si="41"/>
        <v>6.7671060495722593E-2</v>
      </c>
    </row>
    <row r="393" spans="1:21" x14ac:dyDescent="0.2">
      <c r="A393" s="6" t="s">
        <v>566</v>
      </c>
      <c r="C393" s="6" t="s">
        <v>567</v>
      </c>
      <c r="E393" s="12">
        <v>9508384</v>
      </c>
      <c r="F393" s="12">
        <v>8332728</v>
      </c>
      <c r="G393" s="12">
        <v>8983552</v>
      </c>
      <c r="H393" s="9">
        <f t="shared" si="36"/>
        <v>8941554.666666666</v>
      </c>
      <c r="I393" s="11">
        <f t="shared" si="37"/>
        <v>588952.11145672388</v>
      </c>
      <c r="J393" s="11"/>
      <c r="K393" s="8">
        <v>0.71117392511464483</v>
      </c>
      <c r="L393" s="8">
        <v>0.65694651572828444</v>
      </c>
      <c r="M393" s="8">
        <v>0.63798923943117836</v>
      </c>
      <c r="N393" s="13">
        <f t="shared" si="38"/>
        <v>0.66870322675803584</v>
      </c>
      <c r="O393" s="14">
        <f t="shared" si="39"/>
        <v>3.7982426796148182E-2</v>
      </c>
      <c r="P393" s="14"/>
      <c r="Q393" s="8">
        <v>0.92730470752914751</v>
      </c>
      <c r="R393" s="8">
        <v>0.87374637490925244</v>
      </c>
      <c r="S393" s="8">
        <v>0.91182745395370968</v>
      </c>
      <c r="T393" s="13">
        <f t="shared" si="40"/>
        <v>0.90429284546403643</v>
      </c>
      <c r="U393" s="14">
        <f t="shared" si="41"/>
        <v>2.7562682962210334E-2</v>
      </c>
    </row>
    <row r="394" spans="1:21" x14ac:dyDescent="0.2">
      <c r="A394" s="6" t="s">
        <v>568</v>
      </c>
      <c r="C394" s="6" t="s">
        <v>567</v>
      </c>
      <c r="E394" s="12">
        <v>11670560</v>
      </c>
      <c r="F394" s="12">
        <v>9738320</v>
      </c>
      <c r="G394" s="12">
        <v>10934632</v>
      </c>
      <c r="H394" s="9">
        <f t="shared" si="36"/>
        <v>10781170.666666666</v>
      </c>
      <c r="I394" s="11">
        <f t="shared" si="37"/>
        <v>975218.25250624458</v>
      </c>
      <c r="J394" s="11"/>
      <c r="K394" s="8">
        <v>0.87289259284079923</v>
      </c>
      <c r="L394" s="8">
        <v>0.76776241742764995</v>
      </c>
      <c r="M394" s="8">
        <v>0.77655002755478286</v>
      </c>
      <c r="N394" s="13">
        <f t="shared" si="38"/>
        <v>0.80573501260774405</v>
      </c>
      <c r="O394" s="14">
        <f t="shared" si="39"/>
        <v>5.8325902993490455E-2</v>
      </c>
      <c r="P394" s="14"/>
      <c r="Q394" s="8">
        <v>0.97351388345012557</v>
      </c>
      <c r="R394" s="8">
        <v>0.98620483119606628</v>
      </c>
      <c r="S394" s="8">
        <v>1.0115060272547256</v>
      </c>
      <c r="T394" s="13">
        <f t="shared" si="40"/>
        <v>0.99040824730030586</v>
      </c>
      <c r="U394" s="14">
        <f t="shared" si="41"/>
        <v>1.9341723757886405E-2</v>
      </c>
    </row>
    <row r="395" spans="1:21" x14ac:dyDescent="0.2">
      <c r="A395" s="6" t="s">
        <v>569</v>
      </c>
      <c r="C395" s="6" t="s">
        <v>567</v>
      </c>
      <c r="E395" s="12">
        <v>26885576</v>
      </c>
      <c r="F395" s="12">
        <v>27245504</v>
      </c>
      <c r="G395" s="12">
        <v>28420704</v>
      </c>
      <c r="H395" s="9">
        <f t="shared" si="36"/>
        <v>27517261.333333332</v>
      </c>
      <c r="I395" s="11">
        <f t="shared" si="37"/>
        <v>802834.6842665266</v>
      </c>
      <c r="J395" s="11"/>
      <c r="K395" s="8">
        <v>2.0108906637435018</v>
      </c>
      <c r="L395" s="8">
        <v>2.1480167025805996</v>
      </c>
      <c r="M395" s="8">
        <v>2.0183668251776856</v>
      </c>
      <c r="N395" s="13">
        <f t="shared" si="38"/>
        <v>2.0590913971672622</v>
      </c>
      <c r="O395" s="14">
        <f t="shared" si="39"/>
        <v>7.7102241890810025E-2</v>
      </c>
      <c r="P395" s="14"/>
      <c r="Q395" s="8">
        <v>1.018895165402109</v>
      </c>
      <c r="R395" s="8">
        <v>0.96908770506253983</v>
      </c>
      <c r="S395" s="8">
        <v>0.9757143375665942</v>
      </c>
      <c r="T395" s="13">
        <f t="shared" si="40"/>
        <v>0.98789906934374772</v>
      </c>
      <c r="U395" s="14">
        <f t="shared" si="41"/>
        <v>2.704711708722982E-2</v>
      </c>
    </row>
    <row r="396" spans="1:21" x14ac:dyDescent="0.2">
      <c r="A396" s="6" t="s">
        <v>509</v>
      </c>
      <c r="C396" s="6" t="s">
        <v>510</v>
      </c>
      <c r="E396" s="12">
        <v>5637104</v>
      </c>
      <c r="F396" s="12">
        <v>5052488</v>
      </c>
      <c r="G396" s="12">
        <v>7194296</v>
      </c>
      <c r="H396" s="9">
        <f t="shared" si="36"/>
        <v>5961296</v>
      </c>
      <c r="I396" s="11">
        <f t="shared" si="37"/>
        <v>1107095.6222765944</v>
      </c>
      <c r="J396" s="11"/>
      <c r="K396" s="8">
        <v>0.38621305796720162</v>
      </c>
      <c r="L396" s="8">
        <v>0.35280500370507234</v>
      </c>
      <c r="M396" s="8">
        <v>0.49238753917926742</v>
      </c>
      <c r="N396" s="13">
        <f t="shared" si="38"/>
        <v>0.41046853361718044</v>
      </c>
      <c r="O396" s="14">
        <f t="shared" si="39"/>
        <v>7.2883929138091288E-2</v>
      </c>
      <c r="P396" s="14"/>
      <c r="Q396" s="8">
        <v>0.98251263893359586</v>
      </c>
      <c r="R396" s="8">
        <v>1.0138375514864209</v>
      </c>
      <c r="S396" s="8">
        <v>2.0116833656348456</v>
      </c>
      <c r="T396" s="13">
        <f t="shared" si="40"/>
        <v>1.3360111853516206</v>
      </c>
      <c r="U396" s="14">
        <f t="shared" si="41"/>
        <v>0.58535885057213033</v>
      </c>
    </row>
    <row r="397" spans="1:21" x14ac:dyDescent="0.2">
      <c r="A397" s="6" t="s">
        <v>570</v>
      </c>
      <c r="C397" s="6" t="s">
        <v>510</v>
      </c>
      <c r="E397" s="12">
        <v>8010000</v>
      </c>
      <c r="F397" s="12">
        <v>5733072</v>
      </c>
      <c r="G397" s="12">
        <v>6959208</v>
      </c>
      <c r="H397" s="9">
        <f t="shared" si="36"/>
        <v>6900760</v>
      </c>
      <c r="I397" s="11">
        <f t="shared" si="37"/>
        <v>1139588.7002879591</v>
      </c>
      <c r="J397" s="11"/>
      <c r="K397" s="8">
        <v>0.59910318516461947</v>
      </c>
      <c r="L397" s="8">
        <v>0.45199143363606575</v>
      </c>
      <c r="M397" s="8">
        <v>0.49422542653099488</v>
      </c>
      <c r="N397" s="13">
        <f t="shared" si="38"/>
        <v>0.51510668177722674</v>
      </c>
      <c r="O397" s="14">
        <f t="shared" si="39"/>
        <v>7.5746201059481641E-2</v>
      </c>
      <c r="P397" s="14"/>
      <c r="Q397" s="8">
        <v>1.0067868555245696</v>
      </c>
      <c r="R397" s="8">
        <v>0.94748843858767162</v>
      </c>
      <c r="S397" s="8">
        <v>0.96321055666909994</v>
      </c>
      <c r="T397" s="13">
        <f t="shared" si="40"/>
        <v>0.97249528359378035</v>
      </c>
      <c r="U397" s="14">
        <f t="shared" si="41"/>
        <v>3.0720191704397964E-2</v>
      </c>
    </row>
    <row r="398" spans="1:21" x14ac:dyDescent="0.2">
      <c r="A398" s="6" t="s">
        <v>571</v>
      </c>
      <c r="C398" s="6" t="s">
        <v>510</v>
      </c>
      <c r="E398" s="12">
        <v>16770384</v>
      </c>
      <c r="F398" s="12">
        <v>12190944</v>
      </c>
      <c r="G398" s="12">
        <v>15971152</v>
      </c>
      <c r="H398" s="9">
        <f t="shared" si="36"/>
        <v>14977493.333333334</v>
      </c>
      <c r="I398" s="11">
        <f t="shared" si="37"/>
        <v>2446085.8197907349</v>
      </c>
      <c r="J398" s="11"/>
      <c r="K398" s="8">
        <v>1.2543308952351775</v>
      </c>
      <c r="L398" s="8">
        <v>0.96112559827209465</v>
      </c>
      <c r="M398" s="8">
        <v>1.1342309943015572</v>
      </c>
      <c r="N398" s="13">
        <f t="shared" si="38"/>
        <v>1.1165624959362763</v>
      </c>
      <c r="O398" s="14">
        <f t="shared" si="39"/>
        <v>0.14739901091142185</v>
      </c>
      <c r="P398" s="14"/>
      <c r="Q398" s="8">
        <v>0.99459921782770144</v>
      </c>
      <c r="R398" s="8">
        <v>0.92690539080922574</v>
      </c>
      <c r="S398" s="8">
        <v>0.95654488479857391</v>
      </c>
      <c r="T398" s="13">
        <f t="shared" si="40"/>
        <v>0.95934983114516703</v>
      </c>
      <c r="U398" s="14">
        <f t="shared" si="41"/>
        <v>3.3933970399988231E-2</v>
      </c>
    </row>
    <row r="399" spans="1:21" x14ac:dyDescent="0.2">
      <c r="A399" s="6" t="s">
        <v>511</v>
      </c>
      <c r="C399" s="6" t="s">
        <v>512</v>
      </c>
      <c r="E399" s="12">
        <v>25324200</v>
      </c>
      <c r="F399" s="12">
        <v>24342840</v>
      </c>
      <c r="G399" s="12">
        <v>27053096</v>
      </c>
      <c r="H399" s="9">
        <f t="shared" si="36"/>
        <v>25573378.666666668</v>
      </c>
      <c r="I399" s="11">
        <f t="shared" si="37"/>
        <v>1372202.3911673282</v>
      </c>
      <c r="J399" s="11"/>
      <c r="K399" s="8">
        <v>1.7350286108918707</v>
      </c>
      <c r="L399" s="8">
        <v>1.6998112130878853</v>
      </c>
      <c r="M399" s="8">
        <v>1.8515511964784994</v>
      </c>
      <c r="N399" s="13">
        <f t="shared" si="38"/>
        <v>1.7621303401527519</v>
      </c>
      <c r="O399" s="14">
        <f t="shared" si="39"/>
        <v>7.9417463045249298E-2</v>
      </c>
      <c r="P399" s="14"/>
      <c r="Q399" s="8">
        <v>0.95389847196712929</v>
      </c>
      <c r="R399" s="8">
        <v>1.001991067633234</v>
      </c>
      <c r="S399" s="8">
        <v>1.7918503445673801</v>
      </c>
      <c r="T399" s="13">
        <f t="shared" si="40"/>
        <v>1.2492466280559145</v>
      </c>
      <c r="U399" s="14">
        <f t="shared" si="41"/>
        <v>0.47052345246386734</v>
      </c>
    </row>
    <row r="400" spans="1:21" x14ac:dyDescent="0.2">
      <c r="A400" s="6" t="s">
        <v>572</v>
      </c>
      <c r="C400" s="6" t="s">
        <v>512</v>
      </c>
      <c r="E400" s="12">
        <v>12076312</v>
      </c>
      <c r="F400" s="12">
        <v>9964040</v>
      </c>
      <c r="G400" s="12">
        <v>10499360</v>
      </c>
      <c r="H400" s="9">
        <f t="shared" si="36"/>
        <v>10846570.666666666</v>
      </c>
      <c r="I400" s="11">
        <f t="shared" si="37"/>
        <v>1098107.3197922567</v>
      </c>
      <c r="J400" s="11"/>
      <c r="K400" s="8">
        <v>0.90324057231482102</v>
      </c>
      <c r="L400" s="8">
        <v>0.78555802620429405</v>
      </c>
      <c r="M400" s="8">
        <v>0.74563810627624094</v>
      </c>
      <c r="N400" s="13">
        <f t="shared" si="38"/>
        <v>0.81147890159845204</v>
      </c>
      <c r="O400" s="14">
        <f t="shared" si="39"/>
        <v>8.1936275002345849E-2</v>
      </c>
      <c r="P400" s="14"/>
      <c r="Q400" s="8">
        <v>0.97781200893375475</v>
      </c>
      <c r="R400" s="8">
        <v>0.96620225985481933</v>
      </c>
      <c r="S400" s="8">
        <v>0.94688998495706922</v>
      </c>
      <c r="T400" s="13">
        <f t="shared" si="40"/>
        <v>0.96363475124854781</v>
      </c>
      <c r="U400" s="14">
        <f t="shared" si="41"/>
        <v>1.5620082171235132E-2</v>
      </c>
    </row>
    <row r="401" spans="1:21" x14ac:dyDescent="0.2">
      <c r="A401" s="6" t="s">
        <v>573</v>
      </c>
      <c r="C401" s="6" t="s">
        <v>512</v>
      </c>
      <c r="E401" s="12">
        <v>29186680</v>
      </c>
      <c r="F401" s="12">
        <v>29822712</v>
      </c>
      <c r="G401" s="12">
        <v>30293680</v>
      </c>
      <c r="H401" s="9">
        <f t="shared" si="36"/>
        <v>29767690.666666668</v>
      </c>
      <c r="I401" s="11">
        <f t="shared" si="37"/>
        <v>555547.26202307339</v>
      </c>
      <c r="J401" s="11"/>
      <c r="K401" s="8">
        <v>2.1830003685868284</v>
      </c>
      <c r="L401" s="8">
        <v>2.351201999869442</v>
      </c>
      <c r="M401" s="8">
        <v>2.1513808639134608</v>
      </c>
      <c r="N401" s="13">
        <f t="shared" si="38"/>
        <v>2.2285277441232441</v>
      </c>
      <c r="O401" s="14">
        <f t="shared" si="39"/>
        <v>0.10740892903343753</v>
      </c>
      <c r="P401" s="14"/>
      <c r="Q401" s="8">
        <v>1.0123441298495439</v>
      </c>
      <c r="R401" s="8">
        <v>0.87782048804672763</v>
      </c>
      <c r="S401" s="8">
        <v>0.87153821025419731</v>
      </c>
      <c r="T401" s="13">
        <f t="shared" si="40"/>
        <v>0.92056760938348958</v>
      </c>
      <c r="U401" s="14">
        <f t="shared" si="41"/>
        <v>7.9542844022625264E-2</v>
      </c>
    </row>
    <row r="402" spans="1:21" x14ac:dyDescent="0.2">
      <c r="A402" s="6" t="s">
        <v>513</v>
      </c>
      <c r="C402" s="6" t="s">
        <v>514</v>
      </c>
      <c r="E402" s="12">
        <v>7307768</v>
      </c>
      <c r="F402" s="12">
        <v>6790632</v>
      </c>
      <c r="G402" s="12">
        <v>6329976</v>
      </c>
      <c r="H402" s="9">
        <f t="shared" si="36"/>
        <v>6809458.666666667</v>
      </c>
      <c r="I402" s="11">
        <f t="shared" si="37"/>
        <v>489167.79467717756</v>
      </c>
      <c r="J402" s="11"/>
      <c r="K402" s="8">
        <v>0.50067471279487852</v>
      </c>
      <c r="L402" s="8">
        <v>0.4741760787793623</v>
      </c>
      <c r="M402" s="8">
        <v>0.43323228648137668</v>
      </c>
      <c r="N402" s="13">
        <f t="shared" si="38"/>
        <v>0.46936102601853918</v>
      </c>
      <c r="O402" s="14">
        <f t="shared" si="39"/>
        <v>3.3978063019839196E-2</v>
      </c>
      <c r="P402" s="14"/>
      <c r="Q402" s="8">
        <v>0.97443432488213133</v>
      </c>
      <c r="R402" s="8">
        <v>1.0263310708929827</v>
      </c>
      <c r="S402" s="8">
        <v>1.5635748583516877</v>
      </c>
      <c r="T402" s="13">
        <f t="shared" si="40"/>
        <v>1.1881134180422672</v>
      </c>
      <c r="U402" s="14">
        <f t="shared" si="41"/>
        <v>0.3261928692216417</v>
      </c>
    </row>
    <row r="403" spans="1:21" x14ac:dyDescent="0.2">
      <c r="A403" s="6" t="s">
        <v>515</v>
      </c>
      <c r="C403" s="6" t="s">
        <v>514</v>
      </c>
      <c r="E403" s="12">
        <v>12651160</v>
      </c>
      <c r="F403" s="12">
        <v>15859192</v>
      </c>
      <c r="G403" s="12">
        <v>15469056</v>
      </c>
      <c r="H403" s="9">
        <f t="shared" si="36"/>
        <v>14659802.666666666</v>
      </c>
      <c r="I403" s="11">
        <f t="shared" si="37"/>
        <v>1750438.672558777</v>
      </c>
      <c r="J403" s="11"/>
      <c r="K403" s="8">
        <v>0.86676477681311936</v>
      </c>
      <c r="L403" s="8">
        <v>1.1074152560717518</v>
      </c>
      <c r="M403" s="8">
        <v>1.0587235244791542</v>
      </c>
      <c r="N403" s="13">
        <f t="shared" si="38"/>
        <v>1.010967852454675</v>
      </c>
      <c r="O403" s="14">
        <f t="shared" si="39"/>
        <v>0.12723449394615796</v>
      </c>
      <c r="P403" s="14"/>
      <c r="Q403" s="8">
        <v>1.0161346638138338</v>
      </c>
      <c r="R403" s="8">
        <v>1.0001580732427866</v>
      </c>
      <c r="S403" s="8">
        <v>1.3228678583291142</v>
      </c>
      <c r="T403" s="13">
        <f t="shared" si="40"/>
        <v>1.1130535317952448</v>
      </c>
      <c r="U403" s="14">
        <f t="shared" si="41"/>
        <v>0.18188004721715625</v>
      </c>
    </row>
    <row r="404" spans="1:21" x14ac:dyDescent="0.2">
      <c r="A404" s="6" t="s">
        <v>574</v>
      </c>
      <c r="C404" s="6" t="s">
        <v>514</v>
      </c>
      <c r="E404" s="12">
        <v>9218608</v>
      </c>
      <c r="F404" s="12">
        <v>9096432</v>
      </c>
      <c r="G404" s="12">
        <v>9651192</v>
      </c>
      <c r="H404" s="9">
        <f t="shared" si="36"/>
        <v>9322077.333333334</v>
      </c>
      <c r="I404" s="11">
        <f t="shared" si="37"/>
        <v>291494.58246309368</v>
      </c>
      <c r="J404" s="11"/>
      <c r="K404" s="8">
        <v>0.68950030157104147</v>
      </c>
      <c r="L404" s="8">
        <v>0.71715641119682172</v>
      </c>
      <c r="M404" s="8">
        <v>0.68540335088885485</v>
      </c>
      <c r="N404" s="13">
        <f t="shared" si="38"/>
        <v>0.69735335455223935</v>
      </c>
      <c r="O404" s="14">
        <f t="shared" si="39"/>
        <v>1.7271856894221619E-2</v>
      </c>
      <c r="P404" s="14"/>
      <c r="Q404" s="8">
        <v>1.0328539769559897</v>
      </c>
      <c r="R404" s="8">
        <v>1.0058024547840421</v>
      </c>
      <c r="S404" s="8">
        <v>1.0285541444685973</v>
      </c>
      <c r="T404" s="13">
        <f t="shared" si="40"/>
        <v>1.0224035254028763</v>
      </c>
      <c r="U404" s="14">
        <f t="shared" si="41"/>
        <v>1.4536808422881234E-2</v>
      </c>
    </row>
    <row r="405" spans="1:21" x14ac:dyDescent="0.2">
      <c r="A405" s="6" t="s">
        <v>516</v>
      </c>
      <c r="C405" s="6" t="s">
        <v>517</v>
      </c>
      <c r="E405" s="12">
        <v>8582464</v>
      </c>
      <c r="F405" s="12">
        <v>9295600</v>
      </c>
      <c r="G405" s="12">
        <v>10718808</v>
      </c>
      <c r="H405" s="9">
        <f t="shared" si="36"/>
        <v>9532290.666666666</v>
      </c>
      <c r="I405" s="11">
        <f t="shared" si="37"/>
        <v>1087661.8386931359</v>
      </c>
      <c r="J405" s="11"/>
      <c r="K405" s="8">
        <v>0.58800754187494519</v>
      </c>
      <c r="L405" s="8">
        <v>0.64909292064441726</v>
      </c>
      <c r="M405" s="8">
        <v>0.73361000076380578</v>
      </c>
      <c r="N405" s="13">
        <f t="shared" si="38"/>
        <v>0.65690348776105612</v>
      </c>
      <c r="O405" s="14">
        <f t="shared" si="39"/>
        <v>7.3114791442178265E-2</v>
      </c>
      <c r="P405" s="14"/>
      <c r="Q405" s="8">
        <v>0.99069698748414214</v>
      </c>
      <c r="R405" s="8">
        <v>1.01691875117224</v>
      </c>
      <c r="S405" s="8">
        <v>0.99894872282722613</v>
      </c>
      <c r="T405" s="13">
        <f t="shared" si="40"/>
        <v>1.0021881538278694</v>
      </c>
      <c r="U405" s="14">
        <f t="shared" si="41"/>
        <v>1.340767159631223E-2</v>
      </c>
    </row>
    <row r="406" spans="1:21" x14ac:dyDescent="0.2">
      <c r="A406" s="6" t="s">
        <v>518</v>
      </c>
      <c r="C406" s="6" t="s">
        <v>517</v>
      </c>
      <c r="E406" s="12">
        <v>18273984</v>
      </c>
      <c r="F406" s="12">
        <v>19834336</v>
      </c>
      <c r="G406" s="12">
        <v>21397384</v>
      </c>
      <c r="H406" s="9">
        <f t="shared" si="36"/>
        <v>19835234.666666668</v>
      </c>
      <c r="I406" s="11">
        <f t="shared" si="37"/>
        <v>1561700.1939237034</v>
      </c>
      <c r="J406" s="11"/>
      <c r="K406" s="8">
        <v>1.2519994738226783</v>
      </c>
      <c r="L406" s="8">
        <v>1.3849915103148487</v>
      </c>
      <c r="M406" s="8">
        <v>1.4644664679676551</v>
      </c>
      <c r="N406" s="13">
        <f t="shared" si="38"/>
        <v>1.3671524840350606</v>
      </c>
      <c r="O406" s="14">
        <f t="shared" si="39"/>
        <v>0.10735096200877117</v>
      </c>
      <c r="P406" s="14"/>
      <c r="Q406" s="8">
        <v>1.0207456497453278</v>
      </c>
      <c r="R406" s="8">
        <v>1.0124714055332187</v>
      </c>
      <c r="S406" s="8">
        <v>1.8389546564161767</v>
      </c>
      <c r="T406" s="13">
        <f t="shared" si="40"/>
        <v>1.2907239038982412</v>
      </c>
      <c r="U406" s="14">
        <f t="shared" si="41"/>
        <v>0.47479978336569045</v>
      </c>
    </row>
    <row r="407" spans="1:21" x14ac:dyDescent="0.2">
      <c r="A407" s="6" t="s">
        <v>519</v>
      </c>
      <c r="C407" s="6" t="s">
        <v>517</v>
      </c>
      <c r="E407" s="12">
        <v>27050824</v>
      </c>
      <c r="F407" s="12">
        <v>27836280</v>
      </c>
      <c r="G407" s="12">
        <v>28078640</v>
      </c>
      <c r="H407" s="9">
        <f t="shared" si="36"/>
        <v>27655248</v>
      </c>
      <c r="I407" s="11">
        <f t="shared" si="37"/>
        <v>537290.30442769022</v>
      </c>
      <c r="J407" s="11"/>
      <c r="K407" s="8">
        <v>1.8533242348504779</v>
      </c>
      <c r="L407" s="8">
        <v>1.943751052656717</v>
      </c>
      <c r="M407" s="8">
        <v>1.9217408420644</v>
      </c>
      <c r="N407" s="13">
        <f t="shared" si="38"/>
        <v>1.9062720431905316</v>
      </c>
      <c r="O407" s="14">
        <f t="shared" si="39"/>
        <v>4.7156284295847901E-2</v>
      </c>
      <c r="P407" s="14"/>
      <c r="Q407" s="8">
        <v>1.0431825497510083</v>
      </c>
      <c r="R407" s="8">
        <v>1.0255169527410146</v>
      </c>
      <c r="S407" s="8">
        <v>1.8952689302448573</v>
      </c>
      <c r="T407" s="13">
        <f t="shared" si="40"/>
        <v>1.3213228109122934</v>
      </c>
      <c r="U407" s="14">
        <f t="shared" si="41"/>
        <v>0.49713039461705893</v>
      </c>
    </row>
    <row r="408" spans="1:21" x14ac:dyDescent="0.2">
      <c r="A408" s="6" t="s">
        <v>520</v>
      </c>
      <c r="C408" s="6" t="s">
        <v>521</v>
      </c>
      <c r="E408" s="12">
        <v>12473088</v>
      </c>
      <c r="F408" s="12">
        <v>12144904</v>
      </c>
      <c r="G408" s="12">
        <v>17377304</v>
      </c>
      <c r="H408" s="9">
        <f t="shared" si="36"/>
        <v>13998432</v>
      </c>
      <c r="I408" s="11">
        <f t="shared" si="37"/>
        <v>2930786.2731274008</v>
      </c>
      <c r="J408" s="11"/>
      <c r="K408" s="8">
        <v>0.85456458826624571</v>
      </c>
      <c r="L408" s="8">
        <v>0.84805404796958406</v>
      </c>
      <c r="M408" s="8">
        <v>1.1893266490744947</v>
      </c>
      <c r="N408" s="13">
        <f t="shared" si="38"/>
        <v>0.96398176177010819</v>
      </c>
      <c r="O408" s="14">
        <f t="shared" si="39"/>
        <v>0.19518154487401859</v>
      </c>
      <c r="P408" s="14"/>
      <c r="Q408" s="8">
        <v>1.0139942817109424</v>
      </c>
      <c r="R408" s="8">
        <v>0.97198008440947359</v>
      </c>
      <c r="S408" s="8">
        <v>1.3214457318469264</v>
      </c>
      <c r="T408" s="13">
        <f t="shared" si="40"/>
        <v>1.1024733659891142</v>
      </c>
      <c r="U408" s="14">
        <f t="shared" si="41"/>
        <v>0.19079562613107096</v>
      </c>
    </row>
    <row r="409" spans="1:21" x14ac:dyDescent="0.2">
      <c r="A409" s="6" t="s">
        <v>522</v>
      </c>
      <c r="C409" s="6" t="s">
        <v>521</v>
      </c>
      <c r="E409" s="12">
        <v>13643904</v>
      </c>
      <c r="F409" s="12">
        <v>14714616</v>
      </c>
      <c r="G409" s="12">
        <v>18540488</v>
      </c>
      <c r="H409" s="9">
        <f t="shared" si="36"/>
        <v>15633002.666666666</v>
      </c>
      <c r="I409" s="11">
        <f t="shared" si="37"/>
        <v>2574239.5516729425</v>
      </c>
      <c r="J409" s="11"/>
      <c r="K409" s="8">
        <v>0.93478032096816632</v>
      </c>
      <c r="L409" s="8">
        <v>1.0274918322218116</v>
      </c>
      <c r="M409" s="8">
        <v>1.2689365660660525</v>
      </c>
      <c r="N409" s="13">
        <f t="shared" si="38"/>
        <v>1.0770695730853435</v>
      </c>
      <c r="O409" s="14">
        <f t="shared" si="39"/>
        <v>0.17250670516338837</v>
      </c>
      <c r="P409" s="14"/>
      <c r="Q409" s="8">
        <v>0.97650048283566548</v>
      </c>
      <c r="R409" s="8">
        <v>1.0065907532886196</v>
      </c>
      <c r="S409" s="8">
        <v>1.2031609260268494</v>
      </c>
      <c r="T409" s="13">
        <f t="shared" si="40"/>
        <v>1.0620840540503782</v>
      </c>
      <c r="U409" s="14">
        <f t="shared" si="41"/>
        <v>0.12309902090992531</v>
      </c>
    </row>
    <row r="410" spans="1:21" x14ac:dyDescent="0.2">
      <c r="A410" s="6" t="s">
        <v>575</v>
      </c>
      <c r="C410" s="6" t="s">
        <v>521</v>
      </c>
      <c r="E410" s="12">
        <v>13695784</v>
      </c>
      <c r="F410" s="12">
        <v>13958304</v>
      </c>
      <c r="G410" s="12">
        <v>16097624</v>
      </c>
      <c r="H410" s="9">
        <f t="shared" si="36"/>
        <v>14583904</v>
      </c>
      <c r="I410" s="11">
        <f t="shared" si="37"/>
        <v>1317474.9964989848</v>
      </c>
      <c r="J410" s="11"/>
      <c r="K410" s="8">
        <v>1.0243680171943361</v>
      </c>
      <c r="L410" s="8">
        <v>1.1004630390282961</v>
      </c>
      <c r="M410" s="8">
        <v>1.1432127172424764</v>
      </c>
      <c r="N410" s="13">
        <f t="shared" si="38"/>
        <v>1.0893479244883695</v>
      </c>
      <c r="O410" s="14">
        <f t="shared" si="39"/>
        <v>6.0196968451989963E-2</v>
      </c>
      <c r="P410" s="14"/>
      <c r="Q410" s="8">
        <v>1.0094868860297219</v>
      </c>
      <c r="R410" s="8">
        <v>1.0422092594460222</v>
      </c>
      <c r="S410" s="8">
        <v>1.0848429364768892</v>
      </c>
      <c r="T410" s="13">
        <f t="shared" si="40"/>
        <v>1.0455130273175444</v>
      </c>
      <c r="U410" s="14">
        <f t="shared" si="41"/>
        <v>3.7786502171551724E-2</v>
      </c>
    </row>
    <row r="411" spans="1:21" x14ac:dyDescent="0.2">
      <c r="A411" s="6" t="s">
        <v>576</v>
      </c>
      <c r="C411" s="6" t="s">
        <v>577</v>
      </c>
      <c r="E411" s="12">
        <v>7150224</v>
      </c>
      <c r="F411" s="12">
        <v>6423624</v>
      </c>
      <c r="G411" s="12">
        <v>7392624</v>
      </c>
      <c r="H411" s="9">
        <f t="shared" si="36"/>
        <v>6988824</v>
      </c>
      <c r="I411" s="11">
        <f t="shared" si="37"/>
        <v>504259.57601219631</v>
      </c>
      <c r="J411" s="11"/>
      <c r="K411" s="8">
        <v>0.53479675069169863</v>
      </c>
      <c r="L411" s="8">
        <v>0.50643407598911006</v>
      </c>
      <c r="M411" s="8">
        <v>0.52500553936356975</v>
      </c>
      <c r="N411" s="13">
        <f t="shared" si="38"/>
        <v>0.52207878868145952</v>
      </c>
      <c r="O411" s="14">
        <f t="shared" si="39"/>
        <v>1.4406065779304188E-2</v>
      </c>
      <c r="P411" s="14"/>
      <c r="Q411" s="8">
        <v>1.0239447416833796</v>
      </c>
      <c r="R411" s="8">
        <v>1.0040348501423861</v>
      </c>
      <c r="S411" s="8">
        <v>0.97323326221885242</v>
      </c>
      <c r="T411" s="13">
        <f t="shared" si="40"/>
        <v>1.0004042846815393</v>
      </c>
      <c r="U411" s="14">
        <f t="shared" si="41"/>
        <v>2.5549937212142219E-2</v>
      </c>
    </row>
    <row r="412" spans="1:21" x14ac:dyDescent="0.2">
      <c r="A412" s="6" t="s">
        <v>578</v>
      </c>
      <c r="C412" s="6" t="s">
        <v>577</v>
      </c>
      <c r="E412" s="12">
        <v>10022328</v>
      </c>
      <c r="F412" s="12">
        <v>8414832</v>
      </c>
      <c r="G412" s="12">
        <v>9187496</v>
      </c>
      <c r="H412" s="9">
        <f t="shared" si="36"/>
        <v>9208218.666666666</v>
      </c>
      <c r="I412" s="11">
        <f t="shared" si="37"/>
        <v>803948.33116894611</v>
      </c>
      <c r="J412" s="11"/>
      <c r="K412" s="8">
        <v>0.74961406086948201</v>
      </c>
      <c r="L412" s="8">
        <v>0.66341953833592926</v>
      </c>
      <c r="M412" s="8">
        <v>0.65247282871151557</v>
      </c>
      <c r="N412" s="13">
        <f t="shared" si="38"/>
        <v>0.68850214263897558</v>
      </c>
      <c r="O412" s="14">
        <f t="shared" si="39"/>
        <v>5.3206743231092271E-2</v>
      </c>
      <c r="P412" s="14"/>
      <c r="Q412" s="8">
        <v>0.96398156421478798</v>
      </c>
      <c r="R412" s="8">
        <v>0.90363398266115347</v>
      </c>
      <c r="S412" s="8">
        <v>0.96055525756481974</v>
      </c>
      <c r="T412" s="13">
        <f t="shared" si="40"/>
        <v>0.94272360148025369</v>
      </c>
      <c r="U412" s="14">
        <f t="shared" si="41"/>
        <v>3.3895923337207118E-2</v>
      </c>
    </row>
    <row r="413" spans="1:21" x14ac:dyDescent="0.2">
      <c r="A413" s="6" t="s">
        <v>579</v>
      </c>
      <c r="C413" s="6" t="s">
        <v>577</v>
      </c>
      <c r="E413" s="12">
        <v>22898680</v>
      </c>
      <c r="F413" s="12">
        <v>18647976</v>
      </c>
      <c r="G413" s="12">
        <v>21908328</v>
      </c>
      <c r="H413" s="9">
        <f t="shared" si="36"/>
        <v>21151661.333333332</v>
      </c>
      <c r="I413" s="11">
        <f t="shared" si="37"/>
        <v>2224079.4628873612</v>
      </c>
      <c r="J413" s="11"/>
      <c r="K413" s="8">
        <v>1.7126931490718313</v>
      </c>
      <c r="L413" s="8">
        <v>1.4701935378887527</v>
      </c>
      <c r="M413" s="8">
        <v>1.5558742820132603</v>
      </c>
      <c r="N413" s="13">
        <f t="shared" si="38"/>
        <v>1.5795869896579482</v>
      </c>
      <c r="O413" s="14">
        <f t="shared" si="39"/>
        <v>0.12297656172567155</v>
      </c>
      <c r="P413" s="14"/>
      <c r="Q413" s="8">
        <v>1.0132354860740014</v>
      </c>
      <c r="R413" s="8">
        <v>1.0121661394390626</v>
      </c>
      <c r="S413" s="8">
        <v>1.050811229366382</v>
      </c>
      <c r="T413" s="13">
        <f t="shared" si="40"/>
        <v>1.0254042849598155</v>
      </c>
      <c r="U413" s="14">
        <f t="shared" si="41"/>
        <v>2.2009554598291889E-2</v>
      </c>
    </row>
    <row r="414" spans="1:21" x14ac:dyDescent="0.2">
      <c r="A414" s="6" t="s">
        <v>580</v>
      </c>
      <c r="C414" s="6" t="s">
        <v>581</v>
      </c>
      <c r="E414" s="12">
        <v>13128888</v>
      </c>
      <c r="F414" s="12">
        <v>9786672</v>
      </c>
      <c r="G414" s="12">
        <v>11208976</v>
      </c>
      <c r="H414" s="9">
        <f t="shared" si="36"/>
        <v>11374845.333333334</v>
      </c>
      <c r="I414" s="11">
        <f t="shared" si="37"/>
        <v>1677270.5281108781</v>
      </c>
      <c r="J414" s="11"/>
      <c r="K414" s="8">
        <v>0.98196736809857066</v>
      </c>
      <c r="L414" s="8">
        <v>0.77157445568552829</v>
      </c>
      <c r="M414" s="8">
        <v>0.79603324754421545</v>
      </c>
      <c r="N414" s="13">
        <f t="shared" si="38"/>
        <v>0.84985835710943813</v>
      </c>
      <c r="O414" s="14">
        <f t="shared" si="39"/>
        <v>0.11506151056366316</v>
      </c>
      <c r="P414" s="14"/>
      <c r="Q414" s="8">
        <v>0.99419825175909438</v>
      </c>
      <c r="R414" s="8">
        <v>0.89737653905166781</v>
      </c>
      <c r="S414" s="8">
        <v>0.86506612033538077</v>
      </c>
      <c r="T414" s="13">
        <f t="shared" si="40"/>
        <v>0.91888030371538099</v>
      </c>
      <c r="U414" s="14">
        <f t="shared" si="41"/>
        <v>6.7198108325622383E-2</v>
      </c>
    </row>
    <row r="415" spans="1:21" x14ac:dyDescent="0.2">
      <c r="A415" s="6" t="s">
        <v>582</v>
      </c>
      <c r="C415" s="6" t="s">
        <v>581</v>
      </c>
      <c r="E415" s="12">
        <v>12299728</v>
      </c>
      <c r="F415" s="12">
        <v>11693576</v>
      </c>
      <c r="G415" s="12">
        <v>12169456</v>
      </c>
      <c r="H415" s="9">
        <f t="shared" si="36"/>
        <v>12054253.333333334</v>
      </c>
      <c r="I415" s="11">
        <f t="shared" si="37"/>
        <v>319074.91687898838</v>
      </c>
      <c r="J415" s="11"/>
      <c r="K415" s="8">
        <v>0.91995083913339015</v>
      </c>
      <c r="L415" s="8">
        <v>0.92191344894539806</v>
      </c>
      <c r="M415" s="8">
        <v>0.86424411833216863</v>
      </c>
      <c r="N415" s="13">
        <f t="shared" si="38"/>
        <v>0.90203613547031891</v>
      </c>
      <c r="O415" s="14">
        <f t="shared" si="39"/>
        <v>3.2743554768018587E-2</v>
      </c>
      <c r="P415" s="14"/>
      <c r="Q415" s="8">
        <v>0.95738004732265003</v>
      </c>
      <c r="R415" s="8">
        <v>0.93407281206959869</v>
      </c>
      <c r="S415" s="8">
        <v>0.94347003714353694</v>
      </c>
      <c r="T415" s="13">
        <f t="shared" si="40"/>
        <v>0.94497429884526196</v>
      </c>
      <c r="U415" s="14">
        <f t="shared" si="41"/>
        <v>1.1726205960826677E-2</v>
      </c>
    </row>
    <row r="416" spans="1:21" x14ac:dyDescent="0.2">
      <c r="A416" s="6" t="s">
        <v>583</v>
      </c>
      <c r="C416" s="6" t="s">
        <v>581</v>
      </c>
      <c r="E416" s="12">
        <v>15273640</v>
      </c>
      <c r="F416" s="12">
        <v>13245088</v>
      </c>
      <c r="G416" s="12">
        <v>11429352</v>
      </c>
      <c r="H416" s="9">
        <f t="shared" si="36"/>
        <v>13316026.666666666</v>
      </c>
      <c r="I416" s="11">
        <f t="shared" si="37"/>
        <v>1923125.523089261</v>
      </c>
      <c r="J416" s="11"/>
      <c r="K416" s="8">
        <v>1.1423828181095803</v>
      </c>
      <c r="L416" s="8">
        <v>1.0442335825811802</v>
      </c>
      <c r="M416" s="8">
        <v>0.81168379608324381</v>
      </c>
      <c r="N416" s="13">
        <f t="shared" si="38"/>
        <v>0.99943339892466809</v>
      </c>
      <c r="O416" s="14">
        <f t="shared" si="39"/>
        <v>0.16984037545306158</v>
      </c>
      <c r="P416" s="14"/>
      <c r="Q416" s="8">
        <v>1.017995155233725</v>
      </c>
      <c r="R416" s="8">
        <v>0.97886342097706347</v>
      </c>
      <c r="S416" s="8">
        <v>0.91106925797618132</v>
      </c>
      <c r="T416" s="13">
        <f t="shared" si="40"/>
        <v>0.96930927806232325</v>
      </c>
      <c r="U416" s="14">
        <f t="shared" si="41"/>
        <v>5.4099428011848291E-2</v>
      </c>
    </row>
    <row r="417" spans="1:21" x14ac:dyDescent="0.2">
      <c r="A417" s="6" t="s">
        <v>523</v>
      </c>
      <c r="C417" s="6" t="s">
        <v>524</v>
      </c>
      <c r="E417" s="12">
        <v>22943848</v>
      </c>
      <c r="F417" s="12">
        <v>25533072</v>
      </c>
      <c r="G417" s="12">
        <v>26727248</v>
      </c>
      <c r="H417" s="9">
        <f t="shared" si="36"/>
        <v>25068056</v>
      </c>
      <c r="I417" s="11">
        <f t="shared" si="37"/>
        <v>1934091.2078265597</v>
      </c>
      <c r="J417" s="11"/>
      <c r="K417" s="8">
        <v>1.5719443348241691</v>
      </c>
      <c r="L417" s="8">
        <v>1.7829227029459305</v>
      </c>
      <c r="M417" s="8">
        <v>1.8292497100138772</v>
      </c>
      <c r="N417" s="13">
        <f t="shared" si="38"/>
        <v>1.7280389159279921</v>
      </c>
      <c r="O417" s="14">
        <f t="shared" si="39"/>
        <v>0.13715205643172806</v>
      </c>
      <c r="P417" s="14"/>
      <c r="Q417" s="8">
        <v>0.95748395281464793</v>
      </c>
      <c r="R417" s="8">
        <v>1.0017125966355789</v>
      </c>
      <c r="S417" s="8">
        <v>2.1048439369362688</v>
      </c>
      <c r="T417" s="13">
        <f t="shared" si="40"/>
        <v>1.354680162128832</v>
      </c>
      <c r="U417" s="14">
        <f t="shared" si="41"/>
        <v>0.65003716048281945</v>
      </c>
    </row>
    <row r="418" spans="1:21" x14ac:dyDescent="0.2">
      <c r="A418" s="6" t="s">
        <v>584</v>
      </c>
      <c r="C418" s="6" t="s">
        <v>524</v>
      </c>
      <c r="E418" s="12">
        <v>13487720</v>
      </c>
      <c r="F418" s="12">
        <v>13803520</v>
      </c>
      <c r="G418" s="12">
        <v>14147296</v>
      </c>
      <c r="H418" s="9">
        <f t="shared" si="36"/>
        <v>13812845.333333334</v>
      </c>
      <c r="I418" s="11">
        <f t="shared" si="37"/>
        <v>329886.86897985701</v>
      </c>
      <c r="J418" s="11"/>
      <c r="K418" s="8">
        <v>1.0088059940834633</v>
      </c>
      <c r="L418" s="8">
        <v>1.0882599754589</v>
      </c>
      <c r="M418" s="8">
        <v>1.0047053342650827</v>
      </c>
      <c r="N418" s="13">
        <f t="shared" si="38"/>
        <v>1.0339237679358153</v>
      </c>
      <c r="O418" s="14">
        <f t="shared" si="39"/>
        <v>4.7101182986527115E-2</v>
      </c>
      <c r="P418" s="14"/>
      <c r="Q418" s="8">
        <v>0.9313634072308028</v>
      </c>
      <c r="R418" s="8">
        <v>0.95036464544360644</v>
      </c>
      <c r="S418" s="8">
        <v>0.93933867565747287</v>
      </c>
      <c r="T418" s="13">
        <f t="shared" si="40"/>
        <v>0.94035557611062737</v>
      </c>
      <c r="U418" s="14">
        <f t="shared" si="41"/>
        <v>9.5413483483020728E-3</v>
      </c>
    </row>
    <row r="419" spans="1:21" x14ac:dyDescent="0.2">
      <c r="A419" s="6" t="s">
        <v>585</v>
      </c>
      <c r="C419" s="6" t="s">
        <v>524</v>
      </c>
      <c r="E419" s="12">
        <v>18503800</v>
      </c>
      <c r="F419" s="12">
        <v>12361280</v>
      </c>
      <c r="G419" s="12">
        <v>18448048</v>
      </c>
      <c r="H419" s="9">
        <f t="shared" si="36"/>
        <v>16437709.333333334</v>
      </c>
      <c r="I419" s="11">
        <f t="shared" si="37"/>
        <v>3530401.4153664331</v>
      </c>
      <c r="J419" s="11"/>
      <c r="K419" s="8">
        <v>1.3839807138138684</v>
      </c>
      <c r="L419" s="8">
        <v>0.97455477077155617</v>
      </c>
      <c r="M419" s="8">
        <v>1.3101339105634242</v>
      </c>
      <c r="N419" s="13">
        <f t="shared" si="38"/>
        <v>1.2228897983829496</v>
      </c>
      <c r="O419" s="14">
        <f t="shared" si="39"/>
        <v>0.21821102639793738</v>
      </c>
      <c r="P419" s="14"/>
      <c r="Q419" s="8">
        <v>0.99733097946058524</v>
      </c>
      <c r="R419" s="8">
        <v>0.7479000071597226</v>
      </c>
      <c r="S419" s="8">
        <v>0.91372294389753062</v>
      </c>
      <c r="T419" s="13">
        <f t="shared" si="40"/>
        <v>0.8863179768392796</v>
      </c>
      <c r="U419" s="14">
        <f t="shared" si="41"/>
        <v>0.12695363976797283</v>
      </c>
    </row>
    <row r="420" spans="1:21" x14ac:dyDescent="0.2">
      <c r="A420" s="6" t="s">
        <v>525</v>
      </c>
      <c r="C420" s="6" t="s">
        <v>526</v>
      </c>
      <c r="E420" s="12">
        <v>12082032</v>
      </c>
      <c r="F420" s="12">
        <v>12908568</v>
      </c>
      <c r="G420" s="12">
        <v>13174832</v>
      </c>
      <c r="H420" s="9">
        <f t="shared" si="36"/>
        <v>12721810.666666666</v>
      </c>
      <c r="I420" s="11">
        <f t="shared" si="37"/>
        <v>569834.78848288418</v>
      </c>
      <c r="J420" s="11"/>
      <c r="K420" s="8">
        <v>0.82777229676400943</v>
      </c>
      <c r="L420" s="8">
        <v>0.9013791583606291</v>
      </c>
      <c r="M420" s="8">
        <v>0.9017036701826372</v>
      </c>
      <c r="N420" s="13">
        <f t="shared" si="38"/>
        <v>0.87695170843575854</v>
      </c>
      <c r="O420" s="14">
        <f t="shared" si="39"/>
        <v>4.2590928919961205E-2</v>
      </c>
      <c r="P420" s="14"/>
      <c r="Q420" s="8">
        <v>0.96520174956923488</v>
      </c>
      <c r="R420" s="8">
        <v>0.92415842378863067</v>
      </c>
      <c r="S420" s="8">
        <v>1.7977516857519695</v>
      </c>
      <c r="T420" s="13">
        <f t="shared" si="40"/>
        <v>1.229037286369945</v>
      </c>
      <c r="U420" s="14">
        <f t="shared" si="41"/>
        <v>0.49294846555814126</v>
      </c>
    </row>
    <row r="421" spans="1:21" x14ac:dyDescent="0.2">
      <c r="A421" s="6" t="s">
        <v>586</v>
      </c>
      <c r="C421" s="6" t="s">
        <v>526</v>
      </c>
      <c r="E421" s="12">
        <v>14261656</v>
      </c>
      <c r="F421" s="12">
        <v>11980584</v>
      </c>
      <c r="G421" s="12">
        <v>11684928</v>
      </c>
      <c r="H421" s="9">
        <f t="shared" si="36"/>
        <v>12642389.333333334</v>
      </c>
      <c r="I421" s="11">
        <f t="shared" si="37"/>
        <v>1410096.2807260125</v>
      </c>
      <c r="J421" s="11"/>
      <c r="K421" s="8">
        <v>1.0666920768192392</v>
      </c>
      <c r="L421" s="8">
        <v>0.94454096127823117</v>
      </c>
      <c r="M421" s="8">
        <v>0.82983415997681986</v>
      </c>
      <c r="N421" s="13">
        <f t="shared" si="38"/>
        <v>0.94702239935809673</v>
      </c>
      <c r="O421" s="14">
        <f t="shared" si="39"/>
        <v>0.11844845437548332</v>
      </c>
      <c r="P421" s="14"/>
      <c r="Q421" s="8">
        <v>1.003173833935143</v>
      </c>
      <c r="R421" s="8">
        <v>0.96829936571016362</v>
      </c>
      <c r="S421" s="8">
        <v>1.0005847788124553</v>
      </c>
      <c r="T421" s="13">
        <f t="shared" si="40"/>
        <v>0.99068599281925396</v>
      </c>
      <c r="U421" s="14">
        <f t="shared" si="41"/>
        <v>1.9430558576586883E-2</v>
      </c>
    </row>
    <row r="422" spans="1:21" x14ac:dyDescent="0.2">
      <c r="A422" s="6" t="s">
        <v>587</v>
      </c>
      <c r="C422" s="6" t="s">
        <v>526</v>
      </c>
      <c r="E422" s="12">
        <v>14775240</v>
      </c>
      <c r="F422" s="12">
        <v>11418280</v>
      </c>
      <c r="G422" s="12">
        <v>11858320</v>
      </c>
      <c r="H422" s="9">
        <f t="shared" si="36"/>
        <v>12683946.666666666</v>
      </c>
      <c r="I422" s="11">
        <f t="shared" si="37"/>
        <v>1824428.5831276991</v>
      </c>
      <c r="J422" s="11"/>
      <c r="K422" s="8">
        <v>1.1051052865882263</v>
      </c>
      <c r="L422" s="8">
        <v>0.90020930259693532</v>
      </c>
      <c r="M422" s="8">
        <v>0.84214802315738047</v>
      </c>
      <c r="N422" s="13">
        <f t="shared" si="38"/>
        <v>0.94915420411418061</v>
      </c>
      <c r="O422" s="14">
        <f t="shared" si="39"/>
        <v>0.13814243785368685</v>
      </c>
      <c r="P422" s="14"/>
      <c r="Q422" s="8">
        <v>1.0047589479977297</v>
      </c>
      <c r="R422" s="8">
        <v>0.91215944163401808</v>
      </c>
      <c r="S422" s="8">
        <v>0.95203765168960752</v>
      </c>
      <c r="T422" s="13">
        <f t="shared" si="40"/>
        <v>0.95631868044045165</v>
      </c>
      <c r="U422" s="14">
        <f t="shared" si="41"/>
        <v>4.6447955284112705E-2</v>
      </c>
    </row>
    <row r="423" spans="1:21" x14ac:dyDescent="0.2">
      <c r="A423" s="6" t="s">
        <v>527</v>
      </c>
      <c r="C423" s="6" t="s">
        <v>528</v>
      </c>
      <c r="E423" s="12">
        <v>12740784</v>
      </c>
      <c r="F423" s="12">
        <v>13468544</v>
      </c>
      <c r="G423" s="12">
        <v>15633952</v>
      </c>
      <c r="H423" s="9">
        <f t="shared" si="36"/>
        <v>13947760</v>
      </c>
      <c r="I423" s="11">
        <f t="shared" si="37"/>
        <v>1504938.9522661709</v>
      </c>
      <c r="J423" s="11"/>
      <c r="K423" s="8">
        <v>0.87290515653775325</v>
      </c>
      <c r="L423" s="8">
        <v>0.94048114826238671</v>
      </c>
      <c r="M423" s="8">
        <v>1.0700092341108547</v>
      </c>
      <c r="N423" s="13">
        <f t="shared" si="38"/>
        <v>0.96113184630366488</v>
      </c>
      <c r="O423" s="14">
        <f t="shared" si="39"/>
        <v>0.10016158368446375</v>
      </c>
      <c r="P423" s="14"/>
      <c r="Q423" s="8">
        <v>1.0024304621968076</v>
      </c>
      <c r="R423" s="8">
        <v>0.99145339746902628</v>
      </c>
      <c r="S423" s="8">
        <v>1.10184489469492</v>
      </c>
      <c r="T423" s="13">
        <f t="shared" si="40"/>
        <v>1.031909584786918</v>
      </c>
      <c r="U423" s="14">
        <f t="shared" si="41"/>
        <v>6.0813934804908723E-2</v>
      </c>
    </row>
    <row r="424" spans="1:21" x14ac:dyDescent="0.2">
      <c r="A424" s="6" t="s">
        <v>529</v>
      </c>
      <c r="C424" s="6" t="s">
        <v>528</v>
      </c>
      <c r="E424" s="12">
        <v>15319960</v>
      </c>
      <c r="F424" s="12">
        <v>15632680</v>
      </c>
      <c r="G424" s="12">
        <v>15259648</v>
      </c>
      <c r="H424" s="9">
        <f t="shared" si="36"/>
        <v>15404096</v>
      </c>
      <c r="I424" s="11">
        <f t="shared" si="37"/>
        <v>200243.27236638937</v>
      </c>
      <c r="J424" s="11"/>
      <c r="K424" s="8">
        <v>1.0496113961238271</v>
      </c>
      <c r="L424" s="8">
        <v>1.0915983818903103</v>
      </c>
      <c r="M424" s="8">
        <v>1.0443913521853743</v>
      </c>
      <c r="N424" s="13">
        <f t="shared" si="38"/>
        <v>1.0618670433998372</v>
      </c>
      <c r="O424" s="14">
        <f t="shared" si="39"/>
        <v>2.5880042136869858E-2</v>
      </c>
      <c r="P424" s="14"/>
      <c r="Q424" s="8">
        <v>0.88898112207221702</v>
      </c>
      <c r="R424" s="8">
        <v>0.9125330786688759</v>
      </c>
      <c r="S424" s="8">
        <v>1.8193576889960947</v>
      </c>
      <c r="T424" s="13">
        <f t="shared" si="40"/>
        <v>1.2069572965790625</v>
      </c>
      <c r="U424" s="14">
        <f t="shared" si="41"/>
        <v>0.53048501782735014</v>
      </c>
    </row>
    <row r="425" spans="1:21" x14ac:dyDescent="0.2">
      <c r="A425" s="6" t="s">
        <v>588</v>
      </c>
      <c r="C425" s="6" t="s">
        <v>528</v>
      </c>
      <c r="E425" s="12">
        <v>4517416</v>
      </c>
      <c r="F425" s="12">
        <v>5627440</v>
      </c>
      <c r="G425" s="12">
        <v>6105536</v>
      </c>
      <c r="H425" s="9">
        <f t="shared" si="36"/>
        <v>5416797.333333333</v>
      </c>
      <c r="I425" s="11">
        <f t="shared" si="37"/>
        <v>814744.76577964949</v>
      </c>
      <c r="J425" s="11"/>
      <c r="K425" s="8">
        <v>0.33787744248609425</v>
      </c>
      <c r="L425" s="8">
        <v>0.44366347977156784</v>
      </c>
      <c r="M425" s="8">
        <v>0.43359979092453399</v>
      </c>
      <c r="N425" s="13">
        <f t="shared" si="38"/>
        <v>0.40504690439406538</v>
      </c>
      <c r="O425" s="14">
        <f t="shared" si="39"/>
        <v>5.838768635643355E-2</v>
      </c>
      <c r="P425" s="14"/>
      <c r="Q425" s="8">
        <v>0.9025775050823891</v>
      </c>
      <c r="R425" s="8">
        <v>0.97429813546965083</v>
      </c>
      <c r="S425" s="8">
        <v>0.99385296644176213</v>
      </c>
      <c r="T425" s="13">
        <f t="shared" si="40"/>
        <v>0.95690953566460069</v>
      </c>
      <c r="U425" s="14">
        <f t="shared" si="41"/>
        <v>4.8058037974689959E-2</v>
      </c>
    </row>
    <row r="426" spans="1:21" x14ac:dyDescent="0.2">
      <c r="A426" s="6" t="s">
        <v>589</v>
      </c>
      <c r="C426" s="6" t="s">
        <v>590</v>
      </c>
      <c r="E426" s="12">
        <v>7989744</v>
      </c>
      <c r="F426" s="12">
        <v>7123600</v>
      </c>
      <c r="G426" s="12">
        <v>6873800</v>
      </c>
      <c r="H426" s="9">
        <f t="shared" si="36"/>
        <v>7329048</v>
      </c>
      <c r="I426" s="11">
        <f t="shared" si="37"/>
        <v>585652.98028098512</v>
      </c>
      <c r="J426" s="11"/>
      <c r="K426" s="8">
        <v>0.59758814969412077</v>
      </c>
      <c r="L426" s="8">
        <v>0.56161969998804795</v>
      </c>
      <c r="M426" s="8">
        <v>0.48815996545709694</v>
      </c>
      <c r="N426" s="13">
        <f t="shared" si="38"/>
        <v>0.54912260504642185</v>
      </c>
      <c r="O426" s="14">
        <f t="shared" si="39"/>
        <v>5.5774231620328213E-2</v>
      </c>
      <c r="P426" s="14"/>
      <c r="Q426" s="8">
        <v>0.98926117674887193</v>
      </c>
      <c r="R426" s="8">
        <v>0.90139522207842904</v>
      </c>
      <c r="S426" s="8">
        <v>0.94627697544332279</v>
      </c>
      <c r="T426" s="13">
        <f t="shared" si="40"/>
        <v>0.94564445809020781</v>
      </c>
      <c r="U426" s="14">
        <f t="shared" si="41"/>
        <v>4.3936392161721412E-2</v>
      </c>
    </row>
    <row r="427" spans="1:21" x14ac:dyDescent="0.2">
      <c r="A427" s="6" t="s">
        <v>591</v>
      </c>
      <c r="C427" s="6" t="s">
        <v>590</v>
      </c>
      <c r="E427" s="12">
        <v>13836616</v>
      </c>
      <c r="F427" s="12">
        <v>11194528</v>
      </c>
      <c r="G427" s="12">
        <v>10420464</v>
      </c>
      <c r="H427" s="9">
        <f t="shared" si="36"/>
        <v>11817202.666666666</v>
      </c>
      <c r="I427" s="11">
        <f t="shared" si="37"/>
        <v>1791177.3857318945</v>
      </c>
      <c r="J427" s="11"/>
      <c r="K427" s="8">
        <v>1.0349014628588935</v>
      </c>
      <c r="L427" s="8">
        <v>0.88256884957995996</v>
      </c>
      <c r="M427" s="8">
        <v>0.74003511104293429</v>
      </c>
      <c r="N427" s="13">
        <f t="shared" si="38"/>
        <v>0.88583514116059592</v>
      </c>
      <c r="O427" s="14">
        <f t="shared" si="39"/>
        <v>0.14746030941860436</v>
      </c>
      <c r="P427" s="14"/>
      <c r="Q427" s="8">
        <v>0.97123212690143379</v>
      </c>
      <c r="R427" s="8">
        <v>0.95746739824147975</v>
      </c>
      <c r="S427" s="8">
        <v>0.96749194416773876</v>
      </c>
      <c r="T427" s="13">
        <f t="shared" si="40"/>
        <v>0.96539715643688417</v>
      </c>
      <c r="U427" s="14">
        <f t="shared" si="41"/>
        <v>7.1174462062276551E-3</v>
      </c>
    </row>
    <row r="428" spans="1:21" x14ac:dyDescent="0.2">
      <c r="A428" s="6" t="s">
        <v>592</v>
      </c>
      <c r="C428" s="6" t="s">
        <v>590</v>
      </c>
      <c r="E428" s="12">
        <v>16713976</v>
      </c>
      <c r="F428" s="12">
        <v>12513096</v>
      </c>
      <c r="G428" s="12">
        <v>14107088</v>
      </c>
      <c r="H428" s="9">
        <f t="shared" si="36"/>
        <v>14444720</v>
      </c>
      <c r="I428" s="11">
        <f t="shared" si="37"/>
        <v>2120694.3955148277</v>
      </c>
      <c r="J428" s="11"/>
      <c r="K428" s="8">
        <v>1.2501118924300882</v>
      </c>
      <c r="L428" s="8">
        <v>0.98652383927250875</v>
      </c>
      <c r="M428" s="8">
        <v>1.0018498633623654</v>
      </c>
      <c r="N428" s="13">
        <f t="shared" si="38"/>
        <v>1.0794951983549874</v>
      </c>
      <c r="O428" s="14">
        <f t="shared" si="39"/>
        <v>0.14795696663705268</v>
      </c>
      <c r="P428" s="14"/>
      <c r="Q428" s="8">
        <v>0.97531246146290596</v>
      </c>
      <c r="R428" s="8">
        <v>0.9194931532265328</v>
      </c>
      <c r="S428" s="8">
        <v>1.0007719080324411</v>
      </c>
      <c r="T428" s="13">
        <f t="shared" si="40"/>
        <v>0.96519250757395991</v>
      </c>
      <c r="U428" s="14">
        <f t="shared" si="41"/>
        <v>4.1573658676324544E-2</v>
      </c>
    </row>
    <row r="429" spans="1:21" x14ac:dyDescent="0.2">
      <c r="A429" s="6" t="s">
        <v>593</v>
      </c>
      <c r="C429" s="6" t="s">
        <v>594</v>
      </c>
      <c r="E429" s="12">
        <v>4594400</v>
      </c>
      <c r="F429" s="12">
        <v>3558336</v>
      </c>
      <c r="G429" s="12">
        <v>4135632</v>
      </c>
      <c r="H429" s="9">
        <f t="shared" si="36"/>
        <v>4096122.6666666665</v>
      </c>
      <c r="I429" s="11">
        <f t="shared" si="37"/>
        <v>519160.75890742365</v>
      </c>
      <c r="J429" s="11"/>
      <c r="K429" s="8">
        <v>0.34363541497132682</v>
      </c>
      <c r="L429" s="8">
        <v>0.28053675062842814</v>
      </c>
      <c r="M429" s="8">
        <v>0.2937021697260998</v>
      </c>
      <c r="N429" s="13">
        <f t="shared" si="38"/>
        <v>0.30595811177528492</v>
      </c>
      <c r="O429" s="14">
        <f t="shared" si="39"/>
        <v>3.3286881005873563E-2</v>
      </c>
      <c r="P429" s="14"/>
      <c r="Q429" s="8">
        <v>0.98779721790125996</v>
      </c>
      <c r="R429" s="8">
        <v>0.98431096908000648</v>
      </c>
      <c r="S429" s="8">
        <v>1.0475961557850757</v>
      </c>
      <c r="T429" s="13">
        <f t="shared" si="40"/>
        <v>1.0065681142554475</v>
      </c>
      <c r="U429" s="14">
        <f t="shared" si="41"/>
        <v>3.5574058336498557E-2</v>
      </c>
    </row>
    <row r="430" spans="1:21" x14ac:dyDescent="0.2">
      <c r="A430" s="6" t="s">
        <v>595</v>
      </c>
      <c r="C430" s="6" t="s">
        <v>594</v>
      </c>
      <c r="E430" s="12">
        <v>10362440</v>
      </c>
      <c r="F430" s="12">
        <v>7837136</v>
      </c>
      <c r="G430" s="12">
        <v>8384016</v>
      </c>
      <c r="H430" s="9">
        <f t="shared" si="36"/>
        <v>8861197.333333334</v>
      </c>
      <c r="I430" s="11">
        <f t="shared" si="37"/>
        <v>1328558.0874637465</v>
      </c>
      <c r="J430" s="11"/>
      <c r="K430" s="8">
        <v>0.77505253559016973</v>
      </c>
      <c r="L430" s="8">
        <v>0.61787438501397185</v>
      </c>
      <c r="M430" s="8">
        <v>0.59541170254469844</v>
      </c>
      <c r="N430" s="13">
        <f t="shared" si="38"/>
        <v>0.66277954104961323</v>
      </c>
      <c r="O430" s="14">
        <f t="shared" si="39"/>
        <v>9.7877791164578773E-2</v>
      </c>
      <c r="P430" s="14"/>
      <c r="Q430" s="8">
        <v>1.0161259033455425</v>
      </c>
      <c r="R430" s="8">
        <v>0.94210093977133536</v>
      </c>
      <c r="S430" s="8">
        <v>0.94183749601745459</v>
      </c>
      <c r="T430" s="13">
        <f t="shared" si="40"/>
        <v>0.96668811304477753</v>
      </c>
      <c r="U430" s="14">
        <f t="shared" si="41"/>
        <v>4.2814584933404155E-2</v>
      </c>
    </row>
    <row r="431" spans="1:21" x14ac:dyDescent="0.2">
      <c r="A431" s="6" t="s">
        <v>596</v>
      </c>
      <c r="C431" s="6" t="s">
        <v>594</v>
      </c>
      <c r="E431" s="12">
        <v>9001296</v>
      </c>
      <c r="F431" s="12">
        <v>9347400</v>
      </c>
      <c r="G431" s="12">
        <v>8633264</v>
      </c>
      <c r="H431" s="9">
        <f t="shared" si="36"/>
        <v>8993986.666666666</v>
      </c>
      <c r="I431" s="11">
        <f t="shared" si="37"/>
        <v>357124.1050241965</v>
      </c>
      <c r="J431" s="11"/>
      <c r="K431" s="8">
        <v>0.67324657980144176</v>
      </c>
      <c r="L431" s="8">
        <v>0.73694255484141158</v>
      </c>
      <c r="M431" s="8">
        <v>0.61311266781430918</v>
      </c>
      <c r="N431" s="13">
        <f t="shared" si="38"/>
        <v>0.6744339341523875</v>
      </c>
      <c r="O431" s="14">
        <f t="shared" si="39"/>
        <v>6.1923481717780275E-2</v>
      </c>
      <c r="P431" s="14"/>
      <c r="Q431" s="8">
        <v>0.98856886123473031</v>
      </c>
      <c r="R431" s="8">
        <v>0.94014240919277592</v>
      </c>
      <c r="S431" s="8">
        <v>0.98636457127647137</v>
      </c>
      <c r="T431" s="13">
        <f t="shared" si="40"/>
        <v>0.97169194723465913</v>
      </c>
      <c r="U431" s="14">
        <f t="shared" si="41"/>
        <v>2.7344921586049585E-2</v>
      </c>
    </row>
    <row r="432" spans="1:21" x14ac:dyDescent="0.2">
      <c r="A432" s="6" t="s">
        <v>530</v>
      </c>
      <c r="C432" s="6" t="s">
        <v>531</v>
      </c>
      <c r="E432" s="12">
        <v>12228216</v>
      </c>
      <c r="F432" s="12">
        <v>12541376</v>
      </c>
      <c r="G432" s="12">
        <v>14221832</v>
      </c>
      <c r="H432" s="9">
        <f t="shared" si="36"/>
        <v>12997141.333333334</v>
      </c>
      <c r="I432" s="11">
        <f t="shared" si="37"/>
        <v>1072109.0047963096</v>
      </c>
      <c r="J432" s="11"/>
      <c r="K432" s="8">
        <v>0.83778775322283605</v>
      </c>
      <c r="L432" s="8">
        <v>0.87573888471317596</v>
      </c>
      <c r="M432" s="8">
        <v>0.97336179399637701</v>
      </c>
      <c r="N432" s="13">
        <f t="shared" si="38"/>
        <v>0.89562947731079634</v>
      </c>
      <c r="O432" s="14">
        <f t="shared" si="39"/>
        <v>6.9941453290089842E-2</v>
      </c>
      <c r="P432" s="14"/>
      <c r="Q432" s="8">
        <v>1.0348179425520232</v>
      </c>
      <c r="R432" s="8">
        <v>0.97984443299619228</v>
      </c>
      <c r="S432" s="8">
        <v>1.7497347621243537</v>
      </c>
      <c r="T432" s="13">
        <f t="shared" si="40"/>
        <v>1.2547990458908564</v>
      </c>
      <c r="U432" s="14">
        <f t="shared" si="41"/>
        <v>0.42950732716787804</v>
      </c>
    </row>
    <row r="433" spans="1:21" x14ac:dyDescent="0.2">
      <c r="A433" s="6" t="s">
        <v>532</v>
      </c>
      <c r="C433" s="6" t="s">
        <v>531</v>
      </c>
      <c r="E433" s="12">
        <v>12565816</v>
      </c>
      <c r="F433" s="12">
        <v>15094832</v>
      </c>
      <c r="G433" s="12">
        <v>13310416</v>
      </c>
      <c r="H433" s="9">
        <f t="shared" si="36"/>
        <v>13657021.333333334</v>
      </c>
      <c r="I433" s="11">
        <f t="shared" si="37"/>
        <v>1299646.8462183615</v>
      </c>
      <c r="J433" s="11"/>
      <c r="K433" s="8">
        <v>0.86091763132508992</v>
      </c>
      <c r="L433" s="8">
        <v>1.0540415454103889</v>
      </c>
      <c r="M433" s="8">
        <v>0.91098322611306903</v>
      </c>
      <c r="N433" s="13">
        <f t="shared" si="38"/>
        <v>0.94198080094951597</v>
      </c>
      <c r="O433" s="14">
        <f t="shared" si="39"/>
        <v>0.10022399304663693</v>
      </c>
      <c r="P433" s="14"/>
      <c r="Q433" s="8">
        <v>1.0149637399882605</v>
      </c>
      <c r="R433" s="8">
        <v>1.0413128105668277</v>
      </c>
      <c r="S433" s="8">
        <v>1.1086846458711572</v>
      </c>
      <c r="T433" s="13">
        <f t="shared" si="40"/>
        <v>1.0549870654754152</v>
      </c>
      <c r="U433" s="14">
        <f t="shared" si="41"/>
        <v>4.8333642376262802E-2</v>
      </c>
    </row>
    <row r="434" spans="1:21" x14ac:dyDescent="0.2">
      <c r="A434" s="6" t="s">
        <v>533</v>
      </c>
      <c r="C434" s="6" t="s">
        <v>531</v>
      </c>
      <c r="E434" s="12">
        <v>26706784</v>
      </c>
      <c r="F434" s="12">
        <v>26942392</v>
      </c>
      <c r="G434" s="12">
        <v>28232064</v>
      </c>
      <c r="H434" s="9">
        <f t="shared" si="36"/>
        <v>27293746.666666668</v>
      </c>
      <c r="I434" s="11">
        <f t="shared" si="37"/>
        <v>821101.30065743614</v>
      </c>
      <c r="J434" s="11"/>
      <c r="K434" s="8">
        <v>1.8297531351398755</v>
      </c>
      <c r="L434" s="8">
        <v>1.8813326641020247</v>
      </c>
      <c r="M434" s="8">
        <v>1.9322413921962045</v>
      </c>
      <c r="N434" s="13">
        <f t="shared" si="38"/>
        <v>1.8811090638127015</v>
      </c>
      <c r="O434" s="14">
        <f t="shared" si="39"/>
        <v>5.1244494401136237E-2</v>
      </c>
      <c r="P434" s="14"/>
      <c r="Q434" s="8">
        <v>1.0012807452710506</v>
      </c>
      <c r="R434" s="8">
        <v>1.0018534701990987</v>
      </c>
      <c r="S434" s="8">
        <v>1.4129713414103238</v>
      </c>
      <c r="T434" s="13">
        <f t="shared" si="40"/>
        <v>1.1387018522934911</v>
      </c>
      <c r="U434" s="14">
        <f t="shared" si="41"/>
        <v>0.23752451767926436</v>
      </c>
    </row>
    <row r="435" spans="1:21" x14ac:dyDescent="0.2">
      <c r="A435" s="6" t="s">
        <v>534</v>
      </c>
      <c r="C435" s="6" t="s">
        <v>535</v>
      </c>
      <c r="E435" s="12">
        <v>15192560</v>
      </c>
      <c r="F435" s="12">
        <v>14926624</v>
      </c>
      <c r="G435" s="12">
        <v>19154424</v>
      </c>
      <c r="H435" s="9">
        <f t="shared" si="36"/>
        <v>16424536</v>
      </c>
      <c r="I435" s="11">
        <f t="shared" si="37"/>
        <v>2367888.6921542576</v>
      </c>
      <c r="J435" s="11"/>
      <c r="K435" s="8">
        <v>1.0408828816977989</v>
      </c>
      <c r="L435" s="8">
        <v>1.0422959214597287</v>
      </c>
      <c r="M435" s="8">
        <v>1.3109551925242302</v>
      </c>
      <c r="N435" s="13">
        <f t="shared" si="38"/>
        <v>1.1313779985605859</v>
      </c>
      <c r="O435" s="14">
        <f t="shared" si="39"/>
        <v>0.15552001676387167</v>
      </c>
      <c r="P435" s="14"/>
      <c r="Q435" s="8">
        <v>0.92767008123000017</v>
      </c>
      <c r="R435" s="8">
        <v>0.87184027558800381</v>
      </c>
      <c r="S435" s="8">
        <v>1.5356289443048832</v>
      </c>
      <c r="T435" s="13">
        <f t="shared" si="40"/>
        <v>1.1117131003742957</v>
      </c>
      <c r="U435" s="14">
        <f t="shared" si="41"/>
        <v>0.36818164518487628</v>
      </c>
    </row>
    <row r="436" spans="1:21" x14ac:dyDescent="0.2">
      <c r="A436" s="6" t="s">
        <v>536</v>
      </c>
      <c r="C436" s="6" t="s">
        <v>535</v>
      </c>
      <c r="E436" s="12">
        <v>17840544</v>
      </c>
      <c r="F436" s="12">
        <v>16591384</v>
      </c>
      <c r="G436" s="12">
        <v>19172680</v>
      </c>
      <c r="H436" s="9">
        <f t="shared" si="36"/>
        <v>17868202.666666668</v>
      </c>
      <c r="I436" s="11">
        <f t="shared" si="37"/>
        <v>1290870.2534667584</v>
      </c>
      <c r="J436" s="11"/>
      <c r="K436" s="8">
        <v>1.2223033412259932</v>
      </c>
      <c r="L436" s="8">
        <v>1.158542740446346</v>
      </c>
      <c r="M436" s="8">
        <v>1.3122046583392672</v>
      </c>
      <c r="N436" s="13">
        <f t="shared" si="38"/>
        <v>1.231016913337202</v>
      </c>
      <c r="O436" s="14">
        <f t="shared" si="39"/>
        <v>7.7200654186578302E-2</v>
      </c>
      <c r="P436" s="14"/>
      <c r="Q436" s="8">
        <v>0.9965803874046163</v>
      </c>
      <c r="R436" s="8">
        <v>1.0455865213484876</v>
      </c>
      <c r="S436" s="8">
        <v>1.4911238023985889</v>
      </c>
      <c r="T436" s="13">
        <f t="shared" si="40"/>
        <v>1.1777635703838976</v>
      </c>
      <c r="U436" s="14">
        <f t="shared" si="41"/>
        <v>0.27248188297069764</v>
      </c>
    </row>
    <row r="437" spans="1:21" x14ac:dyDescent="0.2">
      <c r="A437" s="6" t="s">
        <v>537</v>
      </c>
      <c r="C437" s="6" t="s">
        <v>535</v>
      </c>
      <c r="E437" s="12">
        <v>22294104</v>
      </c>
      <c r="F437" s="12">
        <v>20236168</v>
      </c>
      <c r="G437" s="12">
        <v>23597176</v>
      </c>
      <c r="H437" s="9">
        <f t="shared" si="36"/>
        <v>22042482.666666668</v>
      </c>
      <c r="I437" s="11">
        <f t="shared" si="37"/>
        <v>1694573.2989627016</v>
      </c>
      <c r="J437" s="11"/>
      <c r="K437" s="8">
        <v>1.5274286372007366</v>
      </c>
      <c r="L437" s="8">
        <v>1.4130506250022694</v>
      </c>
      <c r="M437" s="8">
        <v>1.6150232659623776</v>
      </c>
      <c r="N437" s="13">
        <f t="shared" si="38"/>
        <v>1.5185008427217943</v>
      </c>
      <c r="O437" s="14">
        <f t="shared" si="39"/>
        <v>0.1012818644170508</v>
      </c>
      <c r="P437" s="14"/>
      <c r="Q437" s="8">
        <v>0.96760418836271378</v>
      </c>
      <c r="R437" s="8">
        <v>0.9190083483967032</v>
      </c>
      <c r="S437" s="8">
        <v>1.7706635622817228</v>
      </c>
      <c r="T437" s="13">
        <f t="shared" si="40"/>
        <v>1.2190920330137132</v>
      </c>
      <c r="U437" s="14">
        <f t="shared" si="41"/>
        <v>0.47829253897566554</v>
      </c>
    </row>
    <row r="438" spans="1:21" x14ac:dyDescent="0.2">
      <c r="A438" s="6" t="s">
        <v>538</v>
      </c>
      <c r="C438" s="6" t="s">
        <v>539</v>
      </c>
      <c r="E438" s="12">
        <v>9839600</v>
      </c>
      <c r="F438" s="12">
        <v>9284216</v>
      </c>
      <c r="G438" s="12">
        <v>8585624</v>
      </c>
      <c r="H438" s="9">
        <f t="shared" si="36"/>
        <v>9236480</v>
      </c>
      <c r="I438" s="11">
        <f t="shared" si="37"/>
        <v>628349.42222938349</v>
      </c>
      <c r="J438" s="11"/>
      <c r="K438" s="8">
        <v>0.67413728843286858</v>
      </c>
      <c r="L438" s="8">
        <v>0.64829799898162876</v>
      </c>
      <c r="M438" s="8">
        <v>0.58761194614156254</v>
      </c>
      <c r="N438" s="13">
        <f t="shared" si="38"/>
        <v>0.63668241118535329</v>
      </c>
      <c r="O438" s="14">
        <f t="shared" si="39"/>
        <v>4.4416777511956627E-2</v>
      </c>
      <c r="P438" s="14"/>
      <c r="Q438" s="8">
        <v>0.94842557703595709</v>
      </c>
      <c r="R438" s="8">
        <v>0.91490499634302058</v>
      </c>
      <c r="S438" s="8">
        <v>1.1986397892286011</v>
      </c>
      <c r="T438" s="13">
        <f t="shared" si="40"/>
        <v>1.0206567875358596</v>
      </c>
      <c r="U438" s="14">
        <f t="shared" si="41"/>
        <v>0.15504634468818165</v>
      </c>
    </row>
    <row r="439" spans="1:21" x14ac:dyDescent="0.2">
      <c r="A439" s="6" t="s">
        <v>540</v>
      </c>
      <c r="C439" s="6" t="s">
        <v>539</v>
      </c>
      <c r="E439" s="12">
        <v>9190024</v>
      </c>
      <c r="F439" s="12">
        <v>10141168</v>
      </c>
      <c r="G439" s="12">
        <v>11642392</v>
      </c>
      <c r="H439" s="9">
        <f t="shared" si="36"/>
        <v>10324528</v>
      </c>
      <c r="I439" s="11">
        <f t="shared" si="37"/>
        <v>1236423.4181929748</v>
      </c>
      <c r="J439" s="11"/>
      <c r="K439" s="8">
        <v>0.62963310093834957</v>
      </c>
      <c r="L439" s="8">
        <v>0.70813722146668356</v>
      </c>
      <c r="M439" s="8">
        <v>0.79682136334679443</v>
      </c>
      <c r="N439" s="13">
        <f t="shared" si="38"/>
        <v>0.71153056191727593</v>
      </c>
      <c r="O439" s="14">
        <f t="shared" si="39"/>
        <v>8.3645770014681403E-2</v>
      </c>
      <c r="P439" s="14"/>
      <c r="Q439" s="8">
        <v>1.0134368432014844</v>
      </c>
      <c r="R439" s="8">
        <v>0.9657685430970725</v>
      </c>
      <c r="S439" s="8">
        <v>1.530775655516464</v>
      </c>
      <c r="T439" s="13">
        <f t="shared" si="40"/>
        <v>1.1699936806050071</v>
      </c>
      <c r="U439" s="14">
        <f t="shared" si="41"/>
        <v>0.31335409966118094</v>
      </c>
    </row>
    <row r="440" spans="1:21" x14ac:dyDescent="0.2">
      <c r="A440" s="6" t="s">
        <v>541</v>
      </c>
      <c r="C440" s="6" t="s">
        <v>539</v>
      </c>
      <c r="E440" s="12">
        <v>24435576</v>
      </c>
      <c r="F440" s="12">
        <v>24378056</v>
      </c>
      <c r="G440" s="12">
        <v>24447104</v>
      </c>
      <c r="H440" s="9">
        <f t="shared" si="36"/>
        <v>24420245.333333332</v>
      </c>
      <c r="I440" s="11">
        <f t="shared" si="37"/>
        <v>36988.898082172345</v>
      </c>
      <c r="J440" s="11"/>
      <c r="K440" s="8">
        <v>1.6741466061562746</v>
      </c>
      <c r="L440" s="8">
        <v>1.7022702750412195</v>
      </c>
      <c r="M440" s="8">
        <v>1.6731935103336901</v>
      </c>
      <c r="N440" s="13">
        <f t="shared" si="38"/>
        <v>1.6832034638437283</v>
      </c>
      <c r="O440" s="14">
        <f t="shared" si="39"/>
        <v>1.6519218045729204E-2</v>
      </c>
      <c r="P440" s="14"/>
      <c r="Q440" s="8">
        <v>1.0328775112188286</v>
      </c>
      <c r="R440" s="8">
        <v>1.068204918616851</v>
      </c>
      <c r="S440" s="8">
        <v>1.8736016562452635</v>
      </c>
      <c r="T440" s="13">
        <f t="shared" si="40"/>
        <v>1.3248946953603145</v>
      </c>
      <c r="U440" s="14">
        <f t="shared" si="41"/>
        <v>0.47552234765683088</v>
      </c>
    </row>
    <row r="441" spans="1:21" x14ac:dyDescent="0.2">
      <c r="A441" s="6" t="s">
        <v>597</v>
      </c>
      <c r="C441" s="6" t="s">
        <v>598</v>
      </c>
      <c r="E441" s="12">
        <v>2157712</v>
      </c>
      <c r="F441" s="12">
        <v>2225184</v>
      </c>
      <c r="G441" s="12">
        <v>2128480</v>
      </c>
      <c r="H441" s="9">
        <f t="shared" si="36"/>
        <v>2170458.6666666665</v>
      </c>
      <c r="I441" s="11">
        <f t="shared" si="37"/>
        <v>49596.109094699488</v>
      </c>
      <c r="J441" s="11"/>
      <c r="K441" s="8">
        <v>0.16138478550161317</v>
      </c>
      <c r="L441" s="8">
        <v>0.17543196845670792</v>
      </c>
      <c r="M441" s="8">
        <v>0.1511592893706715</v>
      </c>
      <c r="N441" s="13">
        <f t="shared" si="38"/>
        <v>0.16265868110966419</v>
      </c>
      <c r="O441" s="14">
        <f t="shared" si="39"/>
        <v>1.2186379487714397E-2</v>
      </c>
      <c r="P441" s="14"/>
      <c r="Q441" s="8">
        <v>1.0112825793945268</v>
      </c>
      <c r="R441" s="8">
        <v>1.0090743710414625</v>
      </c>
      <c r="S441" s="8">
        <v>1.05374560911771</v>
      </c>
      <c r="T441" s="13">
        <f t="shared" si="40"/>
        <v>1.0247008531845665</v>
      </c>
      <c r="U441" s="14">
        <f t="shared" si="41"/>
        <v>2.517771696251557E-2</v>
      </c>
    </row>
    <row r="442" spans="1:21" x14ac:dyDescent="0.2">
      <c r="A442" s="6" t="s">
        <v>599</v>
      </c>
      <c r="C442" s="6" t="s">
        <v>598</v>
      </c>
      <c r="E442" s="12">
        <v>5485688</v>
      </c>
      <c r="F442" s="12">
        <v>3771888</v>
      </c>
      <c r="G442" s="12">
        <v>4705640</v>
      </c>
      <c r="H442" s="9">
        <f t="shared" si="36"/>
        <v>4654405.333333333</v>
      </c>
      <c r="I442" s="11">
        <f t="shared" si="37"/>
        <v>858047.99009223958</v>
      </c>
      <c r="J442" s="11"/>
      <c r="K442" s="8">
        <v>0.41029877073899268</v>
      </c>
      <c r="L442" s="8">
        <v>0.2973730426959007</v>
      </c>
      <c r="M442" s="8">
        <v>0.33418270241402626</v>
      </c>
      <c r="N442" s="13">
        <f t="shared" si="38"/>
        <v>0.34728483861630655</v>
      </c>
      <c r="O442" s="14">
        <f t="shared" si="39"/>
        <v>5.7591705073846811E-2</v>
      </c>
      <c r="P442" s="14"/>
      <c r="Q442" s="8">
        <v>1.0071878215931767</v>
      </c>
      <c r="R442" s="8">
        <v>0.95572134975399037</v>
      </c>
      <c r="S442" s="8">
        <v>0.94162939541936708</v>
      </c>
      <c r="T442" s="13">
        <f t="shared" si="40"/>
        <v>0.96817952225551129</v>
      </c>
      <c r="U442" s="14">
        <f t="shared" si="41"/>
        <v>3.4509148890619581E-2</v>
      </c>
    </row>
    <row r="443" spans="1:21" x14ac:dyDescent="0.2">
      <c r="A443" s="6" t="s">
        <v>600</v>
      </c>
      <c r="C443" s="6" t="s">
        <v>598</v>
      </c>
      <c r="E443" s="12">
        <v>9782072</v>
      </c>
      <c r="F443" s="12">
        <v>8832904</v>
      </c>
      <c r="G443" s="12">
        <v>9632936</v>
      </c>
      <c r="H443" s="9">
        <f t="shared" si="36"/>
        <v>9415970.666666666</v>
      </c>
      <c r="I443" s="11">
        <f t="shared" si="37"/>
        <v>510426.72339654528</v>
      </c>
      <c r="J443" s="11"/>
      <c r="K443" s="8">
        <v>0.73164425626836949</v>
      </c>
      <c r="L443" s="8">
        <v>0.69638004583402058</v>
      </c>
      <c r="M443" s="8">
        <v>0.68410685574360985</v>
      </c>
      <c r="N443" s="13">
        <f t="shared" si="38"/>
        <v>0.70404371928200005</v>
      </c>
      <c r="O443" s="14">
        <f t="shared" si="39"/>
        <v>2.4677925970405266E-2</v>
      </c>
      <c r="P443" s="14"/>
      <c r="Q443" s="8">
        <v>0.95339490614437228</v>
      </c>
      <c r="R443" s="8">
        <v>0.91790415671939973</v>
      </c>
      <c r="S443" s="8">
        <v>0.90955286602112462</v>
      </c>
      <c r="T443" s="13">
        <f t="shared" si="40"/>
        <v>0.92695064296163221</v>
      </c>
      <c r="U443" s="14">
        <f t="shared" si="41"/>
        <v>2.327896702047345E-2</v>
      </c>
    </row>
    <row r="444" spans="1:21" x14ac:dyDescent="0.2">
      <c r="A444" s="6" t="s">
        <v>542</v>
      </c>
      <c r="C444" s="6" t="s">
        <v>543</v>
      </c>
      <c r="E444" s="12">
        <v>11993584</v>
      </c>
      <c r="F444" s="12">
        <v>10919160</v>
      </c>
      <c r="G444" s="12">
        <v>12838896</v>
      </c>
      <c r="H444" s="9">
        <f t="shared" si="36"/>
        <v>11917213.333333334</v>
      </c>
      <c r="I444" s="11">
        <f t="shared" si="37"/>
        <v>962143.92710723553</v>
      </c>
      <c r="J444" s="11"/>
      <c r="K444" s="8">
        <v>0.82171248794176976</v>
      </c>
      <c r="L444" s="8">
        <v>0.76246282707772439</v>
      </c>
      <c r="M444" s="8">
        <v>0.87871174708665578</v>
      </c>
      <c r="N444" s="13">
        <f t="shared" si="38"/>
        <v>0.82096235403538331</v>
      </c>
      <c r="O444" s="14">
        <f t="shared" si="39"/>
        <v>5.8128090253068393E-2</v>
      </c>
      <c r="P444" s="14"/>
      <c r="Q444" s="8">
        <v>1.0290254293450476</v>
      </c>
      <c r="R444" s="8">
        <v>0.97850777220744778</v>
      </c>
      <c r="S444" s="8">
        <v>1.9734020425735008</v>
      </c>
      <c r="T444" s="13">
        <f t="shared" si="40"/>
        <v>1.3269784147086654</v>
      </c>
      <c r="U444" s="14">
        <f t="shared" si="41"/>
        <v>0.56038882788392574</v>
      </c>
    </row>
    <row r="445" spans="1:21" x14ac:dyDescent="0.2">
      <c r="A445" s="6" t="s">
        <v>544</v>
      </c>
      <c r="C445" s="6" t="s">
        <v>543</v>
      </c>
      <c r="E445" s="12">
        <v>17599560</v>
      </c>
      <c r="F445" s="12">
        <v>18886896</v>
      </c>
      <c r="G445" s="12">
        <v>19949864</v>
      </c>
      <c r="H445" s="9">
        <f t="shared" si="36"/>
        <v>18812106.666666668</v>
      </c>
      <c r="I445" s="11">
        <f t="shared" si="37"/>
        <v>1176935.5574496563</v>
      </c>
      <c r="J445" s="11"/>
      <c r="K445" s="8">
        <v>1.2057928834517233</v>
      </c>
      <c r="L445" s="8">
        <v>1.3188336940646501</v>
      </c>
      <c r="M445" s="8">
        <v>1.3653962030365523</v>
      </c>
      <c r="N445" s="13">
        <f t="shared" si="38"/>
        <v>1.2966742601843084</v>
      </c>
      <c r="O445" s="14">
        <f t="shared" si="39"/>
        <v>8.2076703686534497E-2</v>
      </c>
      <c r="P445" s="14"/>
      <c r="Q445" s="8">
        <v>0.94494764546607846</v>
      </c>
      <c r="R445" s="8">
        <v>0.91086552881232941</v>
      </c>
      <c r="S445" s="8">
        <v>1.4361542604136099</v>
      </c>
      <c r="T445" s="13">
        <f t="shared" si="40"/>
        <v>1.0973224782306727</v>
      </c>
      <c r="U445" s="14">
        <f t="shared" si="41"/>
        <v>0.29393133574331387</v>
      </c>
    </row>
    <row r="446" spans="1:21" x14ac:dyDescent="0.2">
      <c r="A446" s="6" t="s">
        <v>545</v>
      </c>
      <c r="C446" s="6" t="s">
        <v>543</v>
      </c>
      <c r="E446" s="12">
        <v>18999888</v>
      </c>
      <c r="F446" s="12">
        <v>20505264</v>
      </c>
      <c r="G446" s="12">
        <v>18037160</v>
      </c>
      <c r="H446" s="9">
        <f t="shared" si="36"/>
        <v>19180770.666666668</v>
      </c>
      <c r="I446" s="11">
        <f t="shared" si="37"/>
        <v>1243954.678848604</v>
      </c>
      <c r="J446" s="11"/>
      <c r="K446" s="8">
        <v>1.3017330965535385</v>
      </c>
      <c r="L446" s="8">
        <v>1.4318410536538604</v>
      </c>
      <c r="M446" s="8">
        <v>1.2344881036563848</v>
      </c>
      <c r="N446" s="13">
        <f t="shared" si="38"/>
        <v>1.3226874179545947</v>
      </c>
      <c r="O446" s="14">
        <f t="shared" si="39"/>
        <v>0.10033124840851224</v>
      </c>
      <c r="P446" s="14"/>
      <c r="Q446" s="8">
        <v>0.98463484369378751</v>
      </c>
      <c r="R446" s="8">
        <v>0.9501151968994711</v>
      </c>
      <c r="S446" s="8">
        <v>1.6635945294889696</v>
      </c>
      <c r="T446" s="13">
        <f t="shared" si="40"/>
        <v>1.1994481900274094</v>
      </c>
      <c r="U446" s="14">
        <f t="shared" si="41"/>
        <v>0.40233290920626247</v>
      </c>
    </row>
    <row r="447" spans="1:21" x14ac:dyDescent="0.2">
      <c r="A447" s="6" t="s">
        <v>546</v>
      </c>
      <c r="C447" s="6" t="s">
        <v>547</v>
      </c>
      <c r="E447" s="12">
        <v>6369736</v>
      </c>
      <c r="F447" s="12">
        <v>7262200</v>
      </c>
      <c r="G447" s="12">
        <v>7112920</v>
      </c>
      <c r="H447" s="9">
        <f t="shared" si="36"/>
        <v>6914952</v>
      </c>
      <c r="I447" s="11">
        <f t="shared" si="37"/>
        <v>478033.98895057663</v>
      </c>
      <c r="J447" s="11"/>
      <c r="K447" s="8">
        <v>0.43640763395597648</v>
      </c>
      <c r="L447" s="8">
        <v>0.50710471710313343</v>
      </c>
      <c r="M447" s="8">
        <v>0.48681805352170593</v>
      </c>
      <c r="N447" s="13">
        <f t="shared" si="38"/>
        <v>0.47677680152693863</v>
      </c>
      <c r="O447" s="14">
        <f t="shared" si="39"/>
        <v>3.6402464856048131E-2</v>
      </c>
      <c r="P447" s="14"/>
      <c r="Q447" s="8">
        <v>0.98772044761706401</v>
      </c>
      <c r="R447" s="8">
        <v>1.0157458968527044</v>
      </c>
      <c r="S447" s="8">
        <v>1.4874798048365199</v>
      </c>
      <c r="T447" s="13">
        <f t="shared" si="40"/>
        <v>1.1636487164354294</v>
      </c>
      <c r="U447" s="14">
        <f t="shared" si="41"/>
        <v>0.28079580982003743</v>
      </c>
    </row>
    <row r="448" spans="1:21" x14ac:dyDescent="0.2">
      <c r="A448" s="6" t="s">
        <v>548</v>
      </c>
      <c r="C448" s="6" t="s">
        <v>547</v>
      </c>
      <c r="E448" s="12">
        <v>12960656</v>
      </c>
      <c r="F448" s="12">
        <v>15254520</v>
      </c>
      <c r="G448" s="12">
        <v>15351528</v>
      </c>
      <c r="H448" s="9">
        <f t="shared" si="36"/>
        <v>14522234.666666666</v>
      </c>
      <c r="I448" s="11">
        <f t="shared" si="37"/>
        <v>1353236.3382489155</v>
      </c>
      <c r="J448" s="11"/>
      <c r="K448" s="8">
        <v>0.88796917477856707</v>
      </c>
      <c r="L448" s="8">
        <v>1.0651922350175003</v>
      </c>
      <c r="M448" s="8">
        <v>1.0506797460879591</v>
      </c>
      <c r="N448" s="13">
        <f t="shared" si="38"/>
        <v>1.0012803852946754</v>
      </c>
      <c r="O448" s="14">
        <f t="shared" si="39"/>
        <v>9.8398302349186353E-2</v>
      </c>
      <c r="P448" s="14"/>
      <c r="Q448" s="8">
        <v>1.0183007971522162</v>
      </c>
      <c r="R448" s="8">
        <v>0.98174786416839965</v>
      </c>
      <c r="S448" s="8">
        <v>1.1136669257237204</v>
      </c>
      <c r="T448" s="13">
        <f t="shared" si="40"/>
        <v>1.0379051956814453</v>
      </c>
      <c r="U448" s="14">
        <f t="shared" si="41"/>
        <v>6.8109537009722498E-2</v>
      </c>
    </row>
    <row r="449" spans="1:21" x14ac:dyDescent="0.2">
      <c r="A449" s="6" t="s">
        <v>601</v>
      </c>
      <c r="C449" s="6" t="s">
        <v>547</v>
      </c>
      <c r="E449" s="12">
        <v>12287088</v>
      </c>
      <c r="F449" s="12">
        <v>12223368</v>
      </c>
      <c r="G449" s="12">
        <v>14655600</v>
      </c>
      <c r="H449" s="9">
        <f t="shared" si="36"/>
        <v>13055352</v>
      </c>
      <c r="I449" s="11">
        <f t="shared" si="37"/>
        <v>1386221.5932988492</v>
      </c>
      <c r="J449" s="11"/>
      <c r="K449" s="8">
        <v>0.91900543785243127</v>
      </c>
      <c r="L449" s="8">
        <v>0.96368188401980825</v>
      </c>
      <c r="M449" s="8">
        <v>1.0408038042644578</v>
      </c>
      <c r="N449" s="13">
        <f t="shared" si="38"/>
        <v>0.97449704204556575</v>
      </c>
      <c r="O449" s="14">
        <f t="shared" si="39"/>
        <v>6.1615227399573487E-2</v>
      </c>
      <c r="P449" s="14"/>
      <c r="Q449" s="8">
        <v>1.02267549657412</v>
      </c>
      <c r="R449" s="8">
        <v>1.0427681797290544</v>
      </c>
      <c r="S449" s="8">
        <v>1.0837863016571421</v>
      </c>
      <c r="T449" s="13">
        <f t="shared" si="40"/>
        <v>1.0497433259867721</v>
      </c>
      <c r="U449" s="14">
        <f t="shared" si="41"/>
        <v>3.1146783517101616E-2</v>
      </c>
    </row>
    <row r="450" spans="1:21" x14ac:dyDescent="0.2">
      <c r="A450" s="6" t="s">
        <v>549</v>
      </c>
      <c r="C450" s="6" t="s">
        <v>550</v>
      </c>
      <c r="E450" s="12">
        <v>5226312</v>
      </c>
      <c r="F450" s="12">
        <v>7892424</v>
      </c>
      <c r="G450" s="12">
        <v>9258520</v>
      </c>
      <c r="H450" s="9">
        <f t="shared" si="36"/>
        <v>7459085.333333333</v>
      </c>
      <c r="I450" s="11">
        <f t="shared" si="37"/>
        <v>2050734.5364130698</v>
      </c>
      <c r="J450" s="11"/>
      <c r="K450" s="8">
        <v>0.35806860036832411</v>
      </c>
      <c r="L450" s="8">
        <v>0.5511119825642341</v>
      </c>
      <c r="M450" s="8">
        <v>0.63366587630562199</v>
      </c>
      <c r="N450" s="13">
        <f t="shared" si="38"/>
        <v>0.5142821530793934</v>
      </c>
      <c r="O450" s="14">
        <f t="shared" si="39"/>
        <v>0.14144183214638642</v>
      </c>
      <c r="P450" s="14"/>
      <c r="Q450" s="8">
        <v>0.98058887016454277</v>
      </c>
      <c r="R450" s="8">
        <v>1.0576885432936403</v>
      </c>
      <c r="S450" s="8">
        <v>1.5703372148894386</v>
      </c>
      <c r="T450" s="13">
        <f t="shared" si="40"/>
        <v>1.2028715427825405</v>
      </c>
      <c r="U450" s="14">
        <f t="shared" si="41"/>
        <v>0.32056100048490638</v>
      </c>
    </row>
    <row r="451" spans="1:21" x14ac:dyDescent="0.2">
      <c r="A451" s="6" t="s">
        <v>551</v>
      </c>
      <c r="C451" s="6" t="s">
        <v>550</v>
      </c>
      <c r="E451" s="12">
        <v>17532600</v>
      </c>
      <c r="F451" s="12">
        <v>20543112</v>
      </c>
      <c r="G451" s="12">
        <v>19153752</v>
      </c>
      <c r="H451" s="9">
        <f t="shared" ref="H451:H514" si="42">AVERAGE(E451:G451)</f>
        <v>19076488</v>
      </c>
      <c r="I451" s="11">
        <f t="shared" ref="I451:I514" si="43">STDEV(E451:G451)</f>
        <v>1506742.4862291499</v>
      </c>
      <c r="J451" s="11"/>
      <c r="K451" s="8">
        <v>1.2012052749276507</v>
      </c>
      <c r="L451" s="8">
        <v>1.4344839028363285</v>
      </c>
      <c r="M451" s="8">
        <v>1.3109091999175417</v>
      </c>
      <c r="N451" s="13">
        <f t="shared" ref="N451:N514" si="44">AVERAGE(K451:M451)</f>
        <v>1.3155327925605069</v>
      </c>
      <c r="O451" s="14">
        <f t="shared" ref="O451:O514" si="45">STDEV(K451:M451)</f>
        <v>0.11670802357350972</v>
      </c>
      <c r="P451" s="14"/>
      <c r="Q451" s="8">
        <v>1.0202124476928029</v>
      </c>
      <c r="R451" s="8">
        <v>1.0471115595768223</v>
      </c>
      <c r="S451" s="8">
        <v>1.9155979219539567</v>
      </c>
      <c r="T451" s="13">
        <f t="shared" ref="T451:T514" si="46">AVERAGE(Q451:S451)</f>
        <v>1.3276406430745273</v>
      </c>
      <c r="U451" s="14">
        <f t="shared" ref="U451:U514" si="47">STDEV(Q451:S451)</f>
        <v>0.50936353608745377</v>
      </c>
    </row>
    <row r="452" spans="1:21" x14ac:dyDescent="0.2">
      <c r="A452" s="6" t="s">
        <v>552</v>
      </c>
      <c r="C452" s="6" t="s">
        <v>550</v>
      </c>
      <c r="E452" s="12">
        <v>26883848</v>
      </c>
      <c r="F452" s="12">
        <v>28825680</v>
      </c>
      <c r="G452" s="12">
        <v>28797288</v>
      </c>
      <c r="H452" s="9">
        <f t="shared" si="42"/>
        <v>28168938.666666668</v>
      </c>
      <c r="I452" s="11">
        <f t="shared" si="43"/>
        <v>1113011.6992113485</v>
      </c>
      <c r="J452" s="11"/>
      <c r="K452" s="8">
        <v>1.8418842629132683</v>
      </c>
      <c r="L452" s="8">
        <v>2.0128388507209181</v>
      </c>
      <c r="M452" s="8">
        <v>1.9709261022004998</v>
      </c>
      <c r="N452" s="13">
        <f t="shared" si="44"/>
        <v>1.9418830719448954</v>
      </c>
      <c r="O452" s="14">
        <f t="shared" si="45"/>
        <v>8.9101015583111162E-2</v>
      </c>
      <c r="P452" s="14"/>
      <c r="Q452" s="8">
        <v>0.93479105523261319</v>
      </c>
      <c r="R452" s="8">
        <v>0.87857599760187333</v>
      </c>
      <c r="S452" s="8">
        <v>1.3133192948058523</v>
      </c>
      <c r="T452" s="13">
        <f t="shared" si="46"/>
        <v>1.0422287825467798</v>
      </c>
      <c r="U452" s="14">
        <f t="shared" si="47"/>
        <v>0.23644784319966125</v>
      </c>
    </row>
    <row r="453" spans="1:21" x14ac:dyDescent="0.2">
      <c r="A453" s="6" t="s">
        <v>553</v>
      </c>
      <c r="C453" s="6" t="s">
        <v>554</v>
      </c>
      <c r="E453" s="12">
        <v>12477776</v>
      </c>
      <c r="F453" s="12">
        <v>15071440</v>
      </c>
      <c r="G453" s="12">
        <v>18789984</v>
      </c>
      <c r="H453" s="9">
        <f t="shared" si="42"/>
        <v>15446400</v>
      </c>
      <c r="I453" s="11">
        <f t="shared" si="43"/>
        <v>3172765.1520426152</v>
      </c>
      <c r="J453" s="11"/>
      <c r="K453" s="8">
        <v>0.85488577567306845</v>
      </c>
      <c r="L453" s="8">
        <v>1.0524081294286647</v>
      </c>
      <c r="M453" s="8">
        <v>1.2860124163612128</v>
      </c>
      <c r="N453" s="13">
        <f t="shared" si="44"/>
        <v>1.0644354404876486</v>
      </c>
      <c r="O453" s="14">
        <f t="shared" si="45"/>
        <v>0.21581482163244342</v>
      </c>
      <c r="P453" s="14"/>
      <c r="Q453" s="8">
        <v>0.98073125934902394</v>
      </c>
      <c r="R453" s="8">
        <v>1.0130611088223707</v>
      </c>
      <c r="S453" s="8">
        <v>1.8855817013276406</v>
      </c>
      <c r="T453" s="13">
        <f t="shared" si="46"/>
        <v>1.2931246898330118</v>
      </c>
      <c r="U453" s="14">
        <f t="shared" si="47"/>
        <v>0.51333740136834194</v>
      </c>
    </row>
    <row r="454" spans="1:21" x14ac:dyDescent="0.2">
      <c r="A454" s="6" t="s">
        <v>602</v>
      </c>
      <c r="C454" s="6" t="s">
        <v>554</v>
      </c>
      <c r="E454" s="12">
        <v>8799760</v>
      </c>
      <c r="F454" s="12">
        <v>7756280</v>
      </c>
      <c r="G454" s="12">
        <v>7873152</v>
      </c>
      <c r="H454" s="9">
        <f t="shared" si="42"/>
        <v>8143064</v>
      </c>
      <c r="I454" s="11">
        <f t="shared" si="43"/>
        <v>571709.71078686428</v>
      </c>
      <c r="J454" s="11"/>
      <c r="K454" s="8">
        <v>0.65817281456731735</v>
      </c>
      <c r="L454" s="8">
        <v>0.61149975386367805</v>
      </c>
      <c r="M454" s="8">
        <v>0.55913142779226532</v>
      </c>
      <c r="N454" s="13">
        <f t="shared" si="44"/>
        <v>0.60960133207442035</v>
      </c>
      <c r="O454" s="14">
        <f t="shared" si="45"/>
        <v>4.9547977532375727E-2</v>
      </c>
      <c r="P454" s="14"/>
      <c r="Q454" s="8">
        <v>1.0430252457179203</v>
      </c>
      <c r="R454" s="8">
        <v>0.93612988506720518</v>
      </c>
      <c r="S454" s="8">
        <v>0.96674181410486493</v>
      </c>
      <c r="T454" s="13">
        <f t="shared" si="46"/>
        <v>0.98196564829666355</v>
      </c>
      <c r="U454" s="14">
        <f t="shared" si="47"/>
        <v>5.5049780905886858E-2</v>
      </c>
    </row>
    <row r="455" spans="1:21" x14ac:dyDescent="0.2">
      <c r="A455" s="6" t="s">
        <v>603</v>
      </c>
      <c r="C455" s="6" t="s">
        <v>554</v>
      </c>
      <c r="E455" s="12">
        <v>11175288</v>
      </c>
      <c r="F455" s="12">
        <v>9017248</v>
      </c>
      <c r="G455" s="12">
        <v>9498352</v>
      </c>
      <c r="H455" s="9">
        <f t="shared" si="42"/>
        <v>9896962.666666666</v>
      </c>
      <c r="I455" s="11">
        <f t="shared" si="43"/>
        <v>1132895.4091553788</v>
      </c>
      <c r="J455" s="11"/>
      <c r="K455" s="8">
        <v>0.83584901821872037</v>
      </c>
      <c r="L455" s="8">
        <v>0.71091359937079923</v>
      </c>
      <c r="M455" s="8">
        <v>0.67454903899143814</v>
      </c>
      <c r="N455" s="13">
        <f t="shared" si="44"/>
        <v>0.74043721886031921</v>
      </c>
      <c r="O455" s="14">
        <f t="shared" si="45"/>
        <v>8.4605873942072682E-2</v>
      </c>
      <c r="P455" s="14"/>
      <c r="Q455" s="8">
        <v>0.9715739576865412</v>
      </c>
      <c r="R455" s="8">
        <v>0.96323982838221833</v>
      </c>
      <c r="S455" s="8">
        <v>1.0178426098073456</v>
      </c>
      <c r="T455" s="13">
        <f t="shared" si="46"/>
        <v>0.98421879862536843</v>
      </c>
      <c r="U455" s="14">
        <f t="shared" si="47"/>
        <v>2.9415726008654573E-2</v>
      </c>
    </row>
    <row r="456" spans="1:21" x14ac:dyDescent="0.2">
      <c r="A456" s="6" t="s">
        <v>675</v>
      </c>
      <c r="C456" s="6" t="s">
        <v>676</v>
      </c>
      <c r="E456" s="12">
        <v>9762064</v>
      </c>
      <c r="F456" s="12">
        <v>9521544</v>
      </c>
      <c r="G456" s="12">
        <v>7486480</v>
      </c>
      <c r="H456" s="9">
        <f t="shared" si="42"/>
        <v>8923362.666666666</v>
      </c>
      <c r="I456" s="11">
        <f t="shared" si="43"/>
        <v>1250174.5141880505</v>
      </c>
      <c r="J456" s="11"/>
      <c r="K456" s="8">
        <v>0.59456246287815562</v>
      </c>
      <c r="L456" s="8">
        <v>0.55980841664816616</v>
      </c>
      <c r="M456" s="8">
        <v>0.51116907236204234</v>
      </c>
      <c r="N456" s="13">
        <f t="shared" si="44"/>
        <v>0.555179983962788</v>
      </c>
      <c r="O456" s="14">
        <f t="shared" si="45"/>
        <v>4.1888914849701586E-2</v>
      </c>
      <c r="P456" s="14"/>
      <c r="Q456" s="8">
        <v>0.98496204460521153</v>
      </c>
      <c r="R456" s="8">
        <v>1.1268184949548161</v>
      </c>
      <c r="S456" s="8">
        <v>0.91662458737313768</v>
      </c>
      <c r="T456" s="13">
        <f t="shared" si="46"/>
        <v>1.0094683756443885</v>
      </c>
      <c r="U456" s="14">
        <f t="shared" si="47"/>
        <v>0.10721842142031884</v>
      </c>
    </row>
    <row r="457" spans="1:21" x14ac:dyDescent="0.2">
      <c r="A457" s="6" t="s">
        <v>677</v>
      </c>
      <c r="C457" s="6" t="s">
        <v>676</v>
      </c>
      <c r="E457" s="12">
        <v>14733976</v>
      </c>
      <c r="F457" s="12">
        <v>14192888</v>
      </c>
      <c r="G457" s="12">
        <v>11646336</v>
      </c>
      <c r="H457" s="9">
        <f t="shared" si="42"/>
        <v>13524400</v>
      </c>
      <c r="I457" s="11">
        <f t="shared" si="43"/>
        <v>1648798.7587962335</v>
      </c>
      <c r="J457" s="11"/>
      <c r="K457" s="8">
        <v>0.89737877753594275</v>
      </c>
      <c r="L457" s="8">
        <v>0.83445480679864092</v>
      </c>
      <c r="M457" s="8">
        <v>0.79519971595952421</v>
      </c>
      <c r="N457" s="13">
        <f t="shared" si="44"/>
        <v>0.84234443343136933</v>
      </c>
      <c r="O457" s="14">
        <f t="shared" si="45"/>
        <v>5.1544396518557432E-2</v>
      </c>
      <c r="P457" s="14"/>
      <c r="Q457" s="8">
        <v>0.97478321195689999</v>
      </c>
      <c r="R457" s="8">
        <v>1.2153098026502411</v>
      </c>
      <c r="S457" s="8">
        <v>0.8951430119551308</v>
      </c>
      <c r="T457" s="13">
        <f t="shared" si="46"/>
        <v>1.0284120088540907</v>
      </c>
      <c r="U457" s="14">
        <f t="shared" si="47"/>
        <v>0.16668452045250551</v>
      </c>
    </row>
    <row r="458" spans="1:21" x14ac:dyDescent="0.2">
      <c r="A458" s="6" t="s">
        <v>678</v>
      </c>
      <c r="C458" s="6" t="s">
        <v>676</v>
      </c>
      <c r="E458" s="12">
        <v>25333112</v>
      </c>
      <c r="F458" s="12">
        <v>26248808</v>
      </c>
      <c r="G458" s="12">
        <v>18519696</v>
      </c>
      <c r="H458" s="9">
        <f t="shared" si="42"/>
        <v>23367205.333333332</v>
      </c>
      <c r="I458" s="11">
        <f t="shared" si="43"/>
        <v>4222959.2519546496</v>
      </c>
      <c r="J458" s="11"/>
      <c r="K458" s="8">
        <v>1.5429234497016366</v>
      </c>
      <c r="L458" s="8">
        <v>1.5432689955937522</v>
      </c>
      <c r="M458" s="8">
        <v>1.2645055920468666</v>
      </c>
      <c r="N458" s="13">
        <f t="shared" si="44"/>
        <v>1.4502326791140849</v>
      </c>
      <c r="O458" s="14">
        <f t="shared" si="45"/>
        <v>0.16084446836415145</v>
      </c>
      <c r="P458" s="14"/>
      <c r="Q458" s="8">
        <v>0.99705209872061518</v>
      </c>
      <c r="R458" s="8">
        <v>1.263482189893423</v>
      </c>
      <c r="S458" s="8">
        <v>0.77469554958631637</v>
      </c>
      <c r="T458" s="13">
        <f t="shared" si="46"/>
        <v>1.0117432794001182</v>
      </c>
      <c r="U458" s="14">
        <f t="shared" si="47"/>
        <v>0.24472426938903177</v>
      </c>
    </row>
    <row r="459" spans="1:21" x14ac:dyDescent="0.2">
      <c r="A459" s="6" t="s">
        <v>606</v>
      </c>
      <c r="C459" s="6" t="s">
        <v>607</v>
      </c>
      <c r="E459" s="12">
        <v>8298920</v>
      </c>
      <c r="F459" s="12">
        <v>5584592</v>
      </c>
      <c r="G459" s="12">
        <v>8096192</v>
      </c>
      <c r="H459" s="9">
        <f t="shared" si="42"/>
        <v>7326568</v>
      </c>
      <c r="I459" s="11">
        <f t="shared" si="43"/>
        <v>1511997.0069176725</v>
      </c>
      <c r="J459" s="11"/>
      <c r="K459" s="8">
        <v>0.5000444675713307</v>
      </c>
      <c r="L459" s="8">
        <v>0.40766289968847463</v>
      </c>
      <c r="M459" s="8">
        <v>0.53427021976093025</v>
      </c>
      <c r="N459" s="13">
        <f t="shared" si="44"/>
        <v>0.48065919567357857</v>
      </c>
      <c r="O459" s="14">
        <f t="shared" si="45"/>
        <v>6.5491945679561014E-2</v>
      </c>
      <c r="P459" s="14"/>
      <c r="Q459" s="8">
        <v>0.95146105772877188</v>
      </c>
      <c r="R459" s="8">
        <v>0.95868511757267716</v>
      </c>
      <c r="S459" s="8">
        <v>0.96943251745224479</v>
      </c>
      <c r="T459" s="13">
        <f t="shared" si="46"/>
        <v>0.95985956425123131</v>
      </c>
      <c r="U459" s="14">
        <f t="shared" si="47"/>
        <v>9.0431098024229151E-3</v>
      </c>
    </row>
    <row r="460" spans="1:21" x14ac:dyDescent="0.2">
      <c r="A460" s="6" t="s">
        <v>608</v>
      </c>
      <c r="C460" s="6" t="s">
        <v>607</v>
      </c>
      <c r="E460" s="12">
        <v>21439856</v>
      </c>
      <c r="F460" s="12">
        <v>22226128</v>
      </c>
      <c r="G460" s="12">
        <v>25428504</v>
      </c>
      <c r="H460" s="9">
        <f t="shared" si="42"/>
        <v>23031496</v>
      </c>
      <c r="I460" s="11">
        <f t="shared" si="43"/>
        <v>2112768.6642280552</v>
      </c>
      <c r="J460" s="11"/>
      <c r="K460" s="8">
        <v>1.2918405501349572</v>
      </c>
      <c r="L460" s="8">
        <v>1.6224583262890462</v>
      </c>
      <c r="M460" s="8">
        <v>1.6780348613609577</v>
      </c>
      <c r="N460" s="13">
        <f t="shared" si="44"/>
        <v>1.530777912594987</v>
      </c>
      <c r="O460" s="14">
        <f t="shared" si="45"/>
        <v>0.20878334511441976</v>
      </c>
      <c r="P460" s="14"/>
      <c r="Q460" s="8">
        <v>0.95630339103240525</v>
      </c>
      <c r="R460" s="8">
        <v>0.98335580109300103</v>
      </c>
      <c r="S460" s="8">
        <v>1.0028122404609894</v>
      </c>
      <c r="T460" s="13">
        <f t="shared" si="46"/>
        <v>0.98082381086213177</v>
      </c>
      <c r="U460" s="14">
        <f t="shared" si="47"/>
        <v>2.335757906311333E-2</v>
      </c>
    </row>
    <row r="461" spans="1:21" x14ac:dyDescent="0.2">
      <c r="A461" s="6" t="s">
        <v>679</v>
      </c>
      <c r="C461" s="6" t="s">
        <v>607</v>
      </c>
      <c r="E461" s="12">
        <v>12275456</v>
      </c>
      <c r="F461" s="12">
        <v>14536440</v>
      </c>
      <c r="G461" s="12">
        <v>9807960</v>
      </c>
      <c r="H461" s="9">
        <f t="shared" si="42"/>
        <v>12206618.666666666</v>
      </c>
      <c r="I461" s="11">
        <f t="shared" si="43"/>
        <v>2364991.4823198295</v>
      </c>
      <c r="J461" s="11"/>
      <c r="K461" s="8">
        <v>0.74764162090234521</v>
      </c>
      <c r="L461" s="8">
        <v>0.85465355829906042</v>
      </c>
      <c r="M461" s="8">
        <v>0.66967731363257721</v>
      </c>
      <c r="N461" s="13">
        <f t="shared" si="44"/>
        <v>0.75732416427799432</v>
      </c>
      <c r="O461" s="14">
        <f t="shared" si="45"/>
        <v>9.2867467432867251E-2</v>
      </c>
      <c r="P461" s="14"/>
      <c r="Q461" s="8">
        <v>0.94556677688713386</v>
      </c>
      <c r="R461" s="8">
        <v>1.2137374883494751</v>
      </c>
      <c r="S461" s="8">
        <v>0.84603743712123836</v>
      </c>
      <c r="T461" s="13">
        <f t="shared" si="46"/>
        <v>1.0017805674526159</v>
      </c>
      <c r="U461" s="14">
        <f t="shared" si="47"/>
        <v>0.19018628921564434</v>
      </c>
    </row>
    <row r="462" spans="1:21" x14ac:dyDescent="0.2">
      <c r="A462" s="6" t="s">
        <v>609</v>
      </c>
      <c r="C462" s="6" t="s">
        <v>610</v>
      </c>
      <c r="E462" s="12">
        <v>20650040</v>
      </c>
      <c r="F462" s="12">
        <v>20986208</v>
      </c>
      <c r="G462" s="12">
        <v>20849824</v>
      </c>
      <c r="H462" s="9">
        <f t="shared" si="42"/>
        <v>20828690.666666668</v>
      </c>
      <c r="I462" s="11">
        <f t="shared" si="43"/>
        <v>169077.48043229571</v>
      </c>
      <c r="J462" s="11"/>
      <c r="K462" s="8">
        <v>1.2442508491619009</v>
      </c>
      <c r="L462" s="8">
        <v>1.5319469008202324</v>
      </c>
      <c r="M462" s="8">
        <v>1.3758863488485351</v>
      </c>
      <c r="N462" s="13">
        <f t="shared" si="44"/>
        <v>1.3840280329435561</v>
      </c>
      <c r="O462" s="14">
        <f t="shared" si="45"/>
        <v>0.14402072698009716</v>
      </c>
      <c r="P462" s="14"/>
      <c r="Q462" s="8">
        <v>0.90739111193256672</v>
      </c>
      <c r="R462" s="8">
        <v>0.98086551691582402</v>
      </c>
      <c r="S462" s="8">
        <v>1.0122799029023477</v>
      </c>
      <c r="T462" s="13">
        <f t="shared" si="46"/>
        <v>0.96684551058357948</v>
      </c>
      <c r="U462" s="14">
        <f t="shared" si="47"/>
        <v>5.38315432710482E-2</v>
      </c>
    </row>
    <row r="463" spans="1:21" x14ac:dyDescent="0.2">
      <c r="A463" s="6" t="s">
        <v>680</v>
      </c>
      <c r="C463" s="6" t="s">
        <v>610</v>
      </c>
      <c r="E463" s="12">
        <v>15848968</v>
      </c>
      <c r="F463" s="12">
        <v>10724568</v>
      </c>
      <c r="G463" s="12">
        <v>10663048</v>
      </c>
      <c r="H463" s="9">
        <f t="shared" si="42"/>
        <v>12412194.666666666</v>
      </c>
      <c r="I463" s="11">
        <f t="shared" si="43"/>
        <v>2976491.9596957327</v>
      </c>
      <c r="J463" s="11"/>
      <c r="K463" s="8">
        <v>0.96528781701872424</v>
      </c>
      <c r="L463" s="8">
        <v>0.63053885287045786</v>
      </c>
      <c r="M463" s="8">
        <v>0.72806183342664788</v>
      </c>
      <c r="N463" s="13">
        <f t="shared" si="44"/>
        <v>0.77462950110527673</v>
      </c>
      <c r="O463" s="14">
        <f t="shared" si="45"/>
        <v>0.17216453759225428</v>
      </c>
      <c r="P463" s="14"/>
      <c r="Q463" s="8">
        <v>1.01372937132723</v>
      </c>
      <c r="R463" s="8">
        <v>1.0762673744782592</v>
      </c>
      <c r="S463" s="8">
        <v>0.92882028106662362</v>
      </c>
      <c r="T463" s="13">
        <f t="shared" si="46"/>
        <v>1.0062723422907043</v>
      </c>
      <c r="U463" s="14">
        <f t="shared" si="47"/>
        <v>7.4005856527869354E-2</v>
      </c>
    </row>
    <row r="464" spans="1:21" x14ac:dyDescent="0.2">
      <c r="A464" s="6" t="s">
        <v>681</v>
      </c>
      <c r="C464" s="6" t="s">
        <v>610</v>
      </c>
      <c r="E464" s="12">
        <v>17952424</v>
      </c>
      <c r="F464" s="12">
        <v>14410904</v>
      </c>
      <c r="G464" s="12">
        <v>13082560</v>
      </c>
      <c r="H464" s="9">
        <f t="shared" si="42"/>
        <v>15148629.333333334</v>
      </c>
      <c r="I464" s="11">
        <f t="shared" si="43"/>
        <v>2517354.3344561793</v>
      </c>
      <c r="J464" s="11"/>
      <c r="K464" s="8">
        <v>1.0933996568833095</v>
      </c>
      <c r="L464" s="8">
        <v>0.84727281108071595</v>
      </c>
      <c r="M464" s="8">
        <v>0.89326359775498776</v>
      </c>
      <c r="N464" s="13">
        <f t="shared" si="44"/>
        <v>0.94464535523967108</v>
      </c>
      <c r="O464" s="14">
        <f t="shared" si="45"/>
        <v>0.13086126167756615</v>
      </c>
      <c r="P464" s="14"/>
      <c r="Q464" s="8">
        <v>0.99454110955589214</v>
      </c>
      <c r="R464" s="8">
        <v>1.1307006524293877</v>
      </c>
      <c r="S464" s="8">
        <v>0.95761558355717979</v>
      </c>
      <c r="T464" s="13">
        <f t="shared" si="46"/>
        <v>1.0276191151808198</v>
      </c>
      <c r="U464" s="14">
        <f t="shared" si="47"/>
        <v>9.1160441578111609E-2</v>
      </c>
    </row>
    <row r="465" spans="1:21" x14ac:dyDescent="0.2">
      <c r="A465" s="6" t="s">
        <v>611</v>
      </c>
      <c r="C465" s="6" t="s">
        <v>612</v>
      </c>
      <c r="E465" s="12">
        <v>9077144</v>
      </c>
      <c r="F465" s="12">
        <v>6687152</v>
      </c>
      <c r="G465" s="12">
        <v>9682208</v>
      </c>
      <c r="H465" s="9">
        <f t="shared" si="42"/>
        <v>8482168</v>
      </c>
      <c r="I465" s="11">
        <f t="shared" si="43"/>
        <v>1583694.2385498534</v>
      </c>
      <c r="J465" s="11"/>
      <c r="K465" s="8">
        <v>0.54693570230202226</v>
      </c>
      <c r="L465" s="8">
        <v>0.48814734809231941</v>
      </c>
      <c r="M465" s="8">
        <v>0.63893190723874105</v>
      </c>
      <c r="N465" s="13">
        <f t="shared" si="44"/>
        <v>0.5580049858776942</v>
      </c>
      <c r="O465" s="14">
        <f t="shared" si="45"/>
        <v>7.599929340726902E-2</v>
      </c>
      <c r="P465" s="14"/>
      <c r="Q465" s="8">
        <v>1.0063717624811952</v>
      </c>
      <c r="R465" s="8">
        <v>0.99571590639998386</v>
      </c>
      <c r="S465" s="8">
        <v>0.93352274002648705</v>
      </c>
      <c r="T465" s="13">
        <f t="shared" si="46"/>
        <v>0.97853680296922219</v>
      </c>
      <c r="U465" s="14">
        <f t="shared" si="47"/>
        <v>3.9345726758636096E-2</v>
      </c>
    </row>
    <row r="466" spans="1:21" x14ac:dyDescent="0.2">
      <c r="A466" s="6" t="s">
        <v>613</v>
      </c>
      <c r="C466" s="6" t="s">
        <v>612</v>
      </c>
      <c r="E466" s="12">
        <v>17624008</v>
      </c>
      <c r="F466" s="12">
        <v>11424624</v>
      </c>
      <c r="G466" s="12">
        <v>13986160</v>
      </c>
      <c r="H466" s="9">
        <f t="shared" si="42"/>
        <v>14344930.666666666</v>
      </c>
      <c r="I466" s="11">
        <f t="shared" si="43"/>
        <v>3115225.1585253533</v>
      </c>
      <c r="J466" s="11"/>
      <c r="K466" s="8">
        <v>1.0619198277405821</v>
      </c>
      <c r="L466" s="8">
        <v>0.83397235602717967</v>
      </c>
      <c r="M466" s="8">
        <v>0.92295103387018651</v>
      </c>
      <c r="N466" s="13">
        <f t="shared" si="44"/>
        <v>0.93961440587931611</v>
      </c>
      <c r="O466" s="14">
        <f t="shared" si="45"/>
        <v>0.11488369527556593</v>
      </c>
      <c r="P466" s="14"/>
      <c r="Q466" s="8">
        <v>1.0102538764071005</v>
      </c>
      <c r="R466" s="8">
        <v>1.0204252829622156</v>
      </c>
      <c r="S466" s="8">
        <v>0.9337103296125393</v>
      </c>
      <c r="T466" s="13">
        <f t="shared" si="46"/>
        <v>0.98812982966061857</v>
      </c>
      <c r="U466" s="14">
        <f t="shared" si="47"/>
        <v>4.7402277022728825E-2</v>
      </c>
    </row>
    <row r="467" spans="1:21" x14ac:dyDescent="0.2">
      <c r="A467" s="6" t="s">
        <v>614</v>
      </c>
      <c r="C467" s="6" t="s">
        <v>612</v>
      </c>
      <c r="E467" s="12">
        <v>18287344</v>
      </c>
      <c r="F467" s="12">
        <v>13685520</v>
      </c>
      <c r="G467" s="12">
        <v>15368688</v>
      </c>
      <c r="H467" s="9">
        <f t="shared" si="42"/>
        <v>15780517.333333334</v>
      </c>
      <c r="I467" s="11">
        <f t="shared" si="43"/>
        <v>2328389.6971059875</v>
      </c>
      <c r="J467" s="11"/>
      <c r="K467" s="8">
        <v>1.1018885823424938</v>
      </c>
      <c r="L467" s="8">
        <v>0.99901277782595632</v>
      </c>
      <c r="M467" s="8">
        <v>1.0141844851502007</v>
      </c>
      <c r="N467" s="13">
        <f t="shared" si="44"/>
        <v>1.0383619484395503</v>
      </c>
      <c r="O467" s="14">
        <f t="shared" si="45"/>
        <v>5.553620519140727E-2</v>
      </c>
      <c r="P467" s="14"/>
      <c r="Q467" s="8">
        <v>0.98743246616588964</v>
      </c>
      <c r="R467" s="8">
        <v>0.95368288111485489</v>
      </c>
      <c r="S467" s="8">
        <v>0.96694414960990982</v>
      </c>
      <c r="T467" s="13">
        <f t="shared" si="46"/>
        <v>0.96935316563021823</v>
      </c>
      <c r="U467" s="14">
        <f t="shared" si="47"/>
        <v>1.7003268551041405E-2</v>
      </c>
    </row>
    <row r="468" spans="1:21" x14ac:dyDescent="0.2">
      <c r="A468" s="6" t="s">
        <v>615</v>
      </c>
      <c r="C468" s="6" t="s">
        <v>616</v>
      </c>
      <c r="E468" s="12">
        <v>15237632</v>
      </c>
      <c r="F468" s="12">
        <v>12938656</v>
      </c>
      <c r="G468" s="12">
        <v>14349536</v>
      </c>
      <c r="H468" s="9">
        <f t="shared" si="42"/>
        <v>14175274.666666666</v>
      </c>
      <c r="I468" s="11">
        <f t="shared" si="43"/>
        <v>1159352.3715270234</v>
      </c>
      <c r="J468" s="11"/>
      <c r="K468" s="8">
        <v>0.9181307423722449</v>
      </c>
      <c r="L468" s="8">
        <v>0.94449335296682013</v>
      </c>
      <c r="M468" s="8">
        <v>0.9469303287505263</v>
      </c>
      <c r="N468" s="13">
        <f t="shared" si="44"/>
        <v>0.93651814136319711</v>
      </c>
      <c r="O468" s="14">
        <f t="shared" si="45"/>
        <v>1.5970505439150802E-2</v>
      </c>
      <c r="P468" s="14"/>
      <c r="Q468" s="8">
        <v>0.96212214373394267</v>
      </c>
      <c r="R468" s="8">
        <v>0.95528477304983195</v>
      </c>
      <c r="S468" s="8">
        <v>0.97973391138716892</v>
      </c>
      <c r="T468" s="13">
        <f t="shared" si="46"/>
        <v>0.96571360939031459</v>
      </c>
      <c r="U468" s="14">
        <f t="shared" si="47"/>
        <v>1.2614042196307809E-2</v>
      </c>
    </row>
    <row r="469" spans="1:21" x14ac:dyDescent="0.2">
      <c r="A469" s="6" t="s">
        <v>617</v>
      </c>
      <c r="C469" s="6" t="s">
        <v>616</v>
      </c>
      <c r="E469" s="12">
        <v>15624816</v>
      </c>
      <c r="F469" s="12">
        <v>14029504</v>
      </c>
      <c r="G469" s="12">
        <v>15571968</v>
      </c>
      <c r="H469" s="9">
        <f t="shared" si="42"/>
        <v>15075429.333333334</v>
      </c>
      <c r="I469" s="11">
        <f t="shared" si="43"/>
        <v>906183.24855259457</v>
      </c>
      <c r="J469" s="11"/>
      <c r="K469" s="8">
        <v>0.94146018971384338</v>
      </c>
      <c r="L469" s="8">
        <v>1.0241228512004195</v>
      </c>
      <c r="M469" s="8">
        <v>1.0275989953635207</v>
      </c>
      <c r="N469" s="13">
        <f t="shared" si="44"/>
        <v>0.99772734542592778</v>
      </c>
      <c r="O469" s="14">
        <f t="shared" si="45"/>
        <v>4.8759773415251187E-2</v>
      </c>
      <c r="P469" s="14"/>
      <c r="Q469" s="8">
        <v>0.92921401183926933</v>
      </c>
      <c r="R469" s="8">
        <v>0.97679965207216712</v>
      </c>
      <c r="S469" s="8">
        <v>1.0179460703990046</v>
      </c>
      <c r="T469" s="13">
        <f t="shared" si="46"/>
        <v>0.97465324477014692</v>
      </c>
      <c r="U469" s="14">
        <f t="shared" si="47"/>
        <v>4.4404953015307856E-2</v>
      </c>
    </row>
    <row r="470" spans="1:21" x14ac:dyDescent="0.2">
      <c r="A470" s="6" t="s">
        <v>618</v>
      </c>
      <c r="C470" s="6" t="s">
        <v>616</v>
      </c>
      <c r="E470" s="12">
        <v>19123496</v>
      </c>
      <c r="F470" s="12">
        <v>19693800</v>
      </c>
      <c r="G470" s="12">
        <v>18530488</v>
      </c>
      <c r="H470" s="9">
        <f t="shared" si="42"/>
        <v>19115928</v>
      </c>
      <c r="I470" s="11">
        <f t="shared" si="43"/>
        <v>581692.92440599622</v>
      </c>
      <c r="J470" s="11"/>
      <c r="K470" s="8">
        <v>1.1522702201518358</v>
      </c>
      <c r="L470" s="8">
        <v>1.4376039671089458</v>
      </c>
      <c r="M470" s="8">
        <v>1.2228326472540771</v>
      </c>
      <c r="N470" s="13">
        <f t="shared" si="44"/>
        <v>1.2709022781716195</v>
      </c>
      <c r="O470" s="14">
        <f t="shared" si="45"/>
        <v>0.14861646561050221</v>
      </c>
      <c r="P470" s="14"/>
      <c r="Q470" s="8">
        <v>0.9596229224394579</v>
      </c>
      <c r="R470" s="8">
        <v>0.94851039527263892</v>
      </c>
      <c r="S470" s="8">
        <v>0.94794469153538063</v>
      </c>
      <c r="T470" s="13">
        <f t="shared" si="46"/>
        <v>0.95202600308249252</v>
      </c>
      <c r="U470" s="14">
        <f t="shared" si="47"/>
        <v>6.5852025759853359E-3</v>
      </c>
    </row>
    <row r="471" spans="1:21" x14ac:dyDescent="0.2">
      <c r="A471" s="6" t="s">
        <v>619</v>
      </c>
      <c r="C471" s="6" t="s">
        <v>620</v>
      </c>
      <c r="E471" s="12">
        <v>2454400</v>
      </c>
      <c r="F471" s="12">
        <v>2536968</v>
      </c>
      <c r="G471" s="12">
        <v>2259808</v>
      </c>
      <c r="H471" s="9">
        <f t="shared" si="42"/>
        <v>2417058.6666666665</v>
      </c>
      <c r="I471" s="11">
        <f t="shared" si="43"/>
        <v>142303.18963864911</v>
      </c>
      <c r="J471" s="11"/>
      <c r="K471" s="8">
        <v>0.14788781446345717</v>
      </c>
      <c r="L471" s="8">
        <v>0.18519306894700097</v>
      </c>
      <c r="M471" s="8">
        <v>0.14912543042179685</v>
      </c>
      <c r="N471" s="13">
        <f t="shared" si="44"/>
        <v>0.16073543794408499</v>
      </c>
      <c r="O471" s="14">
        <f t="shared" si="45"/>
        <v>2.118996717838861E-2</v>
      </c>
      <c r="P471" s="14"/>
      <c r="Q471" s="8">
        <v>1.0026457578406256</v>
      </c>
      <c r="R471" s="8">
        <v>1.0290646653593578</v>
      </c>
      <c r="S471" s="8">
        <v>1.0007567716633905</v>
      </c>
      <c r="T471" s="13">
        <f t="shared" si="46"/>
        <v>1.0108223982877913</v>
      </c>
      <c r="U471" s="14">
        <f t="shared" si="47"/>
        <v>1.5826474595664573E-2</v>
      </c>
    </row>
    <row r="472" spans="1:21" x14ac:dyDescent="0.2">
      <c r="A472" s="6" t="s">
        <v>621</v>
      </c>
      <c r="C472" s="6" t="s">
        <v>620</v>
      </c>
      <c r="E472" s="12">
        <v>7081944</v>
      </c>
      <c r="F472" s="12">
        <v>6586456</v>
      </c>
      <c r="G472" s="12">
        <v>7696296</v>
      </c>
      <c r="H472" s="9">
        <f t="shared" si="42"/>
        <v>7121565.333333333</v>
      </c>
      <c r="I472" s="11">
        <f t="shared" si="43"/>
        <v>555979.85030154942</v>
      </c>
      <c r="J472" s="11"/>
      <c r="K472" s="8">
        <v>0.42671659888876867</v>
      </c>
      <c r="L472" s="8">
        <v>0.48079676216822137</v>
      </c>
      <c r="M472" s="8">
        <v>0.50788095876001571</v>
      </c>
      <c r="N472" s="13">
        <f t="shared" si="44"/>
        <v>0.47179810660566862</v>
      </c>
      <c r="O472" s="14">
        <f t="shared" si="45"/>
        <v>4.1323663678060063E-2</v>
      </c>
      <c r="P472" s="14"/>
      <c r="Q472" s="8">
        <v>0.97090402739865234</v>
      </c>
      <c r="R472" s="8">
        <v>0.96927772472531815</v>
      </c>
      <c r="S472" s="8">
        <v>0.94831025072871344</v>
      </c>
      <c r="T472" s="13">
        <f t="shared" si="46"/>
        <v>0.96283066761756142</v>
      </c>
      <c r="U472" s="14">
        <f t="shared" si="47"/>
        <v>1.2601313227825789E-2</v>
      </c>
    </row>
    <row r="473" spans="1:21" x14ac:dyDescent="0.2">
      <c r="A473" s="6" t="s">
        <v>622</v>
      </c>
      <c r="C473" s="6" t="s">
        <v>620</v>
      </c>
      <c r="E473" s="12">
        <v>17556448</v>
      </c>
      <c r="F473" s="12">
        <v>14976232</v>
      </c>
      <c r="G473" s="12">
        <v>16261552</v>
      </c>
      <c r="H473" s="9">
        <f t="shared" si="42"/>
        <v>16264744</v>
      </c>
      <c r="I473" s="11">
        <f t="shared" si="43"/>
        <v>1290110.9616277199</v>
      </c>
      <c r="J473" s="11"/>
      <c r="K473" s="8">
        <v>1.0578490565764886</v>
      </c>
      <c r="L473" s="8">
        <v>1.0932319072776173</v>
      </c>
      <c r="M473" s="8">
        <v>1.0731048572827566</v>
      </c>
      <c r="N473" s="13">
        <f t="shared" si="44"/>
        <v>1.074728607045621</v>
      </c>
      <c r="O473" s="14">
        <f t="shared" si="45"/>
        <v>1.7747223822443096E-2</v>
      </c>
      <c r="P473" s="14"/>
      <c r="Q473" s="8">
        <v>1.0117413328051146</v>
      </c>
      <c r="R473" s="8">
        <v>0.94890815974344966</v>
      </c>
      <c r="S473" s="8">
        <v>0.99920955841090775</v>
      </c>
      <c r="T473" s="13">
        <f t="shared" si="46"/>
        <v>0.98661968365315733</v>
      </c>
      <c r="U473" s="14">
        <f t="shared" si="47"/>
        <v>3.3254783401206578E-2</v>
      </c>
    </row>
    <row r="474" spans="1:21" x14ac:dyDescent="0.2">
      <c r="A474" s="6" t="s">
        <v>623</v>
      </c>
      <c r="C474" s="6" t="s">
        <v>624</v>
      </c>
      <c r="E474" s="12">
        <v>11663880</v>
      </c>
      <c r="F474" s="12">
        <v>9904624</v>
      </c>
      <c r="G474" s="12">
        <v>6738168</v>
      </c>
      <c r="H474" s="9">
        <f t="shared" si="42"/>
        <v>9435557.333333334</v>
      </c>
      <c r="I474" s="11">
        <f t="shared" si="43"/>
        <v>2496132.4744631099</v>
      </c>
      <c r="J474" s="11"/>
      <c r="K474" s="8">
        <v>0.70279731150750846</v>
      </c>
      <c r="L474" s="8">
        <v>0.72301570824942241</v>
      </c>
      <c r="M474" s="8">
        <v>0.4446537950367368</v>
      </c>
      <c r="N474" s="13">
        <f t="shared" si="44"/>
        <v>0.62348893826455598</v>
      </c>
      <c r="O474" s="14">
        <f t="shared" si="45"/>
        <v>0.15520535503547914</v>
      </c>
      <c r="P474" s="14"/>
      <c r="Q474" s="8">
        <v>1.002900539976127</v>
      </c>
      <c r="R474" s="8">
        <v>1.0554935607039657</v>
      </c>
      <c r="S474" s="8">
        <v>0.91505398411420835</v>
      </c>
      <c r="T474" s="13">
        <f t="shared" si="46"/>
        <v>0.9911493615981003</v>
      </c>
      <c r="U474" s="14">
        <f t="shared" si="47"/>
        <v>7.0953409453892571E-2</v>
      </c>
    </row>
    <row r="475" spans="1:21" x14ac:dyDescent="0.2">
      <c r="A475" s="6" t="s">
        <v>625</v>
      </c>
      <c r="C475" s="6" t="s">
        <v>624</v>
      </c>
      <c r="E475" s="12">
        <v>5984680</v>
      </c>
      <c r="F475" s="12">
        <v>15197720</v>
      </c>
      <c r="G475" s="12">
        <v>18974696</v>
      </c>
      <c r="H475" s="9">
        <f t="shared" si="42"/>
        <v>13385698.666666666</v>
      </c>
      <c r="I475" s="11">
        <f t="shared" si="43"/>
        <v>6681893.0629280014</v>
      </c>
      <c r="J475" s="11"/>
      <c r="K475" s="8">
        <v>0.36060187641100183</v>
      </c>
      <c r="L475" s="8">
        <v>1.1094000428059068</v>
      </c>
      <c r="M475" s="8">
        <v>1.2521460708709533</v>
      </c>
      <c r="N475" s="13">
        <f t="shared" si="44"/>
        <v>0.90738266336262063</v>
      </c>
      <c r="O475" s="14">
        <f t="shared" si="45"/>
        <v>0.4788747527972847</v>
      </c>
      <c r="P475" s="14"/>
      <c r="Q475" s="8">
        <v>0.93490463710850258</v>
      </c>
      <c r="R475" s="8">
        <v>0.96102682046892873</v>
      </c>
      <c r="S475" s="8">
        <v>1.074511545577856</v>
      </c>
      <c r="T475" s="13">
        <f t="shared" si="46"/>
        <v>0.99014766771842899</v>
      </c>
      <c r="U475" s="14">
        <f t="shared" si="47"/>
        <v>7.4219539418465513E-2</v>
      </c>
    </row>
    <row r="476" spans="1:21" x14ac:dyDescent="0.2">
      <c r="A476" s="6" t="s">
        <v>626</v>
      </c>
      <c r="C476" s="6" t="s">
        <v>624</v>
      </c>
      <c r="E476" s="12">
        <v>14828600</v>
      </c>
      <c r="F476" s="12">
        <v>15968136</v>
      </c>
      <c r="G476" s="12">
        <v>18585672</v>
      </c>
      <c r="H476" s="9">
        <f t="shared" si="42"/>
        <v>16460802.666666666</v>
      </c>
      <c r="I476" s="11">
        <f t="shared" si="43"/>
        <v>1926379.4633013853</v>
      </c>
      <c r="J476" s="11"/>
      <c r="K476" s="8">
        <v>0.8934848621059408</v>
      </c>
      <c r="L476" s="8">
        <v>1.1656387117232414</v>
      </c>
      <c r="M476" s="8">
        <v>1.2264742565201725</v>
      </c>
      <c r="N476" s="13">
        <f t="shared" si="44"/>
        <v>1.0951992767831182</v>
      </c>
      <c r="O476" s="14">
        <f t="shared" si="45"/>
        <v>0.17731827230745867</v>
      </c>
      <c r="P476" s="14"/>
      <c r="Q476" s="8">
        <v>0.97592750638243975</v>
      </c>
      <c r="R476" s="8">
        <v>1.0564299323181312</v>
      </c>
      <c r="S476" s="8">
        <v>1.030209940003399</v>
      </c>
      <c r="T476" s="13">
        <f t="shared" si="46"/>
        <v>1.0208557929013233</v>
      </c>
      <c r="U476" s="14">
        <f t="shared" si="47"/>
        <v>4.1058314582899352E-2</v>
      </c>
    </row>
    <row r="477" spans="1:21" x14ac:dyDescent="0.2">
      <c r="A477" s="6" t="s">
        <v>627</v>
      </c>
      <c r="C477" s="6" t="s">
        <v>628</v>
      </c>
      <c r="E477" s="12">
        <v>7782768</v>
      </c>
      <c r="F477" s="12">
        <v>5286592</v>
      </c>
      <c r="G477" s="12">
        <v>4417768</v>
      </c>
      <c r="H477" s="9">
        <f t="shared" si="42"/>
        <v>5829042.666666667</v>
      </c>
      <c r="I477" s="11">
        <f t="shared" si="43"/>
        <v>1746853.1118343454</v>
      </c>
      <c r="J477" s="11"/>
      <c r="K477" s="8">
        <v>0.46894416150429091</v>
      </c>
      <c r="L477" s="8">
        <v>0.38590955690046691</v>
      </c>
      <c r="M477" s="8">
        <v>0.29152987975245714</v>
      </c>
      <c r="N477" s="13">
        <f t="shared" si="44"/>
        <v>0.38212786605240501</v>
      </c>
      <c r="O477" s="14">
        <f t="shared" si="45"/>
        <v>8.8767577029186029E-2</v>
      </c>
      <c r="P477" s="14"/>
      <c r="Q477" s="8">
        <v>0.97327806671904671</v>
      </c>
      <c r="R477" s="8">
        <v>0.969074973185722</v>
      </c>
      <c r="S477" s="8">
        <v>0.92999220781719472</v>
      </c>
      <c r="T477" s="13">
        <f t="shared" si="46"/>
        <v>0.95744841590732099</v>
      </c>
      <c r="U477" s="14">
        <f t="shared" si="47"/>
        <v>2.3870463355970109E-2</v>
      </c>
    </row>
    <row r="478" spans="1:21" x14ac:dyDescent="0.2">
      <c r="A478" s="6" t="s">
        <v>629</v>
      </c>
      <c r="C478" s="6" t="s">
        <v>628</v>
      </c>
      <c r="E478" s="12">
        <v>7265792</v>
      </c>
      <c r="F478" s="12">
        <v>6147224</v>
      </c>
      <c r="G478" s="12">
        <v>9124096</v>
      </c>
      <c r="H478" s="9">
        <f t="shared" si="42"/>
        <v>7512370.666666667</v>
      </c>
      <c r="I478" s="11">
        <f t="shared" si="43"/>
        <v>1503676.3299451543</v>
      </c>
      <c r="J478" s="11"/>
      <c r="K478" s="8">
        <v>0.43779420600801477</v>
      </c>
      <c r="L478" s="8">
        <v>0.44873379485458986</v>
      </c>
      <c r="M478" s="8">
        <v>0.60210192335357471</v>
      </c>
      <c r="N478" s="13">
        <f t="shared" si="44"/>
        <v>0.49620997473872647</v>
      </c>
      <c r="O478" s="14">
        <f t="shared" si="45"/>
        <v>9.1868096949486583E-2</v>
      </c>
      <c r="P478" s="14"/>
      <c r="Q478" s="8">
        <v>0.90812894921514586</v>
      </c>
      <c r="R478" s="8">
        <v>0.96980395009526232</v>
      </c>
      <c r="S478" s="8">
        <v>0.97720546029995092</v>
      </c>
      <c r="T478" s="13">
        <f t="shared" si="46"/>
        <v>0.95171278653678648</v>
      </c>
      <c r="U478" s="14">
        <f t="shared" si="47"/>
        <v>3.7925700324278062E-2</v>
      </c>
    </row>
    <row r="479" spans="1:21" x14ac:dyDescent="0.2">
      <c r="A479" s="6" t="s">
        <v>682</v>
      </c>
      <c r="C479" s="6" t="s">
        <v>628</v>
      </c>
      <c r="E479" s="12">
        <v>9414832</v>
      </c>
      <c r="F479" s="12">
        <v>9554536</v>
      </c>
      <c r="G479" s="12">
        <v>9475896</v>
      </c>
      <c r="H479" s="9">
        <f t="shared" si="42"/>
        <v>9481754.666666666</v>
      </c>
      <c r="I479" s="11">
        <f t="shared" si="43"/>
        <v>70036.025624912014</v>
      </c>
      <c r="J479" s="11"/>
      <c r="K479" s="8">
        <v>0.57341415724216427</v>
      </c>
      <c r="L479" s="8">
        <v>0.56174814399512341</v>
      </c>
      <c r="M479" s="8">
        <v>0.64700432888609705</v>
      </c>
      <c r="N479" s="13">
        <f t="shared" si="44"/>
        <v>0.59405554337446154</v>
      </c>
      <c r="O479" s="14">
        <f t="shared" si="45"/>
        <v>4.6224499798677293E-2</v>
      </c>
      <c r="P479" s="14"/>
      <c r="Q479" s="8">
        <v>0.97339858078892405</v>
      </c>
      <c r="R479" s="8">
        <v>1.1381873809620293</v>
      </c>
      <c r="S479" s="8">
        <v>0.87777944301618227</v>
      </c>
      <c r="T479" s="13">
        <f t="shared" si="46"/>
        <v>0.99645513492237858</v>
      </c>
      <c r="U479" s="14">
        <f t="shared" si="47"/>
        <v>0.13172614415021747</v>
      </c>
    </row>
    <row r="480" spans="1:21" x14ac:dyDescent="0.2">
      <c r="A480" s="6" t="s">
        <v>683</v>
      </c>
      <c r="C480" s="6" t="s">
        <v>684</v>
      </c>
      <c r="E480" s="12">
        <v>7359328</v>
      </c>
      <c r="F480" s="12">
        <v>5679056</v>
      </c>
      <c r="G480" s="12">
        <v>5395104</v>
      </c>
      <c r="H480" s="9">
        <f t="shared" si="42"/>
        <v>6144496</v>
      </c>
      <c r="I480" s="11">
        <f t="shared" si="43"/>
        <v>1061611.8762259586</v>
      </c>
      <c r="J480" s="11"/>
      <c r="K480" s="8">
        <v>0.44822285336463386</v>
      </c>
      <c r="L480" s="8">
        <v>0.33389367810685622</v>
      </c>
      <c r="M480" s="8">
        <v>0.3683720930232558</v>
      </c>
      <c r="N480" s="13">
        <f t="shared" si="44"/>
        <v>0.38349620816491531</v>
      </c>
      <c r="O480" s="14">
        <f t="shared" si="45"/>
        <v>5.8645922474580614E-2</v>
      </c>
      <c r="P480" s="14"/>
      <c r="Q480" s="8">
        <v>1.0019234177001779</v>
      </c>
      <c r="R480" s="8">
        <v>1.1126494306439194</v>
      </c>
      <c r="S480" s="8">
        <v>0.94359991238284091</v>
      </c>
      <c r="T480" s="13">
        <f t="shared" si="46"/>
        <v>1.0193909202423128</v>
      </c>
      <c r="U480" s="14">
        <f t="shared" si="47"/>
        <v>8.5867747960863008E-2</v>
      </c>
    </row>
    <row r="481" spans="1:21" x14ac:dyDescent="0.2">
      <c r="A481" s="6" t="s">
        <v>685</v>
      </c>
      <c r="C481" s="6" t="s">
        <v>684</v>
      </c>
      <c r="E481" s="12">
        <v>16308608</v>
      </c>
      <c r="F481" s="12">
        <v>14115048</v>
      </c>
      <c r="G481" s="12">
        <v>10106872</v>
      </c>
      <c r="H481" s="9">
        <f t="shared" si="42"/>
        <v>13510176</v>
      </c>
      <c r="I481" s="11">
        <f t="shared" si="43"/>
        <v>3144802.8484647493</v>
      </c>
      <c r="J481" s="11"/>
      <c r="K481" s="8">
        <v>0.99328237743518077</v>
      </c>
      <c r="L481" s="8">
        <v>0.82987829198634855</v>
      </c>
      <c r="M481" s="8">
        <v>0.69008671427986179</v>
      </c>
      <c r="N481" s="13">
        <f t="shared" si="44"/>
        <v>0.83774912790046374</v>
      </c>
      <c r="O481" s="14">
        <f t="shared" si="45"/>
        <v>0.15175099697378752</v>
      </c>
      <c r="P481" s="14"/>
      <c r="Q481" s="8">
        <v>0.97710910534890916</v>
      </c>
      <c r="R481" s="8">
        <v>1.220727803217571</v>
      </c>
      <c r="S481" s="8">
        <v>0.83038163421373212</v>
      </c>
      <c r="T481" s="13">
        <f t="shared" si="46"/>
        <v>1.0094061809267376</v>
      </c>
      <c r="U481" s="14">
        <f t="shared" si="47"/>
        <v>0.19716708328763399</v>
      </c>
    </row>
    <row r="482" spans="1:21" x14ac:dyDescent="0.2">
      <c r="A482" s="6" t="s">
        <v>686</v>
      </c>
      <c r="C482" s="6" t="s">
        <v>684</v>
      </c>
      <c r="E482" s="12">
        <v>15567616</v>
      </c>
      <c r="F482" s="12">
        <v>14673608</v>
      </c>
      <c r="G482" s="12">
        <v>12187064</v>
      </c>
      <c r="H482" s="9">
        <f t="shared" si="42"/>
        <v>14142762.666666666</v>
      </c>
      <c r="I482" s="11">
        <f t="shared" si="43"/>
        <v>1751679.3462609851</v>
      </c>
      <c r="J482" s="11"/>
      <c r="K482" s="8">
        <v>0.94815195947305619</v>
      </c>
      <c r="L482" s="8">
        <v>0.86271819580898479</v>
      </c>
      <c r="M482" s="8">
        <v>0.83212006172418029</v>
      </c>
      <c r="N482" s="13">
        <f t="shared" si="44"/>
        <v>0.88099673900207376</v>
      </c>
      <c r="O482" s="14">
        <f t="shared" si="45"/>
        <v>6.0136753984128641E-2</v>
      </c>
      <c r="P482" s="14"/>
      <c r="Q482" s="8">
        <v>0.99135574044407204</v>
      </c>
      <c r="R482" s="8">
        <v>1.1411233132066296</v>
      </c>
      <c r="S482" s="8">
        <v>0.95004054215038636</v>
      </c>
      <c r="T482" s="13">
        <f t="shared" si="46"/>
        <v>1.027506531933696</v>
      </c>
      <c r="U482" s="14">
        <f t="shared" si="47"/>
        <v>0.1005401220539734</v>
      </c>
    </row>
    <row r="483" spans="1:21" x14ac:dyDescent="0.2">
      <c r="A483" s="6" t="s">
        <v>687</v>
      </c>
      <c r="C483" s="6" t="s">
        <v>688</v>
      </c>
      <c r="E483" s="12">
        <v>5574688</v>
      </c>
      <c r="F483" s="12">
        <v>5178352</v>
      </c>
      <c r="G483" s="12">
        <v>3791872</v>
      </c>
      <c r="H483" s="9">
        <f t="shared" si="42"/>
        <v>4848304</v>
      </c>
      <c r="I483" s="11">
        <f t="shared" si="43"/>
        <v>936112.69844607916</v>
      </c>
      <c r="J483" s="11"/>
      <c r="K483" s="8">
        <v>0.33952863114371096</v>
      </c>
      <c r="L483" s="8">
        <v>0.30445535240575106</v>
      </c>
      <c r="M483" s="8">
        <v>0.25890507858908357</v>
      </c>
      <c r="N483" s="13">
        <f t="shared" si="44"/>
        <v>0.30096302071284858</v>
      </c>
      <c r="O483" s="14">
        <f t="shared" si="45"/>
        <v>4.0425073804782483E-2</v>
      </c>
      <c r="P483" s="14"/>
      <c r="Q483" s="8">
        <v>0.97058053352062923</v>
      </c>
      <c r="R483" s="8">
        <v>0.91113182315516472</v>
      </c>
      <c r="S483" s="8">
        <v>0.89502311479000707</v>
      </c>
      <c r="T483" s="13">
        <f t="shared" si="46"/>
        <v>0.9255784904886003</v>
      </c>
      <c r="U483" s="14">
        <f t="shared" si="47"/>
        <v>3.9796488904058611E-2</v>
      </c>
    </row>
    <row r="484" spans="1:21" x14ac:dyDescent="0.2">
      <c r="A484" s="6" t="s">
        <v>689</v>
      </c>
      <c r="C484" s="6" t="s">
        <v>688</v>
      </c>
      <c r="E484" s="12">
        <v>6684368</v>
      </c>
      <c r="F484" s="12">
        <v>4440960</v>
      </c>
      <c r="G484" s="12">
        <v>4278200</v>
      </c>
      <c r="H484" s="9">
        <f t="shared" si="42"/>
        <v>5134509.333333333</v>
      </c>
      <c r="I484" s="11">
        <f t="shared" si="43"/>
        <v>1344681.7911243299</v>
      </c>
      <c r="J484" s="11"/>
      <c r="K484" s="8">
        <v>0.40711414111441302</v>
      </c>
      <c r="L484" s="8">
        <v>0.26110122328876917</v>
      </c>
      <c r="M484" s="8">
        <v>0.2921110489013915</v>
      </c>
      <c r="N484" s="13">
        <f t="shared" si="44"/>
        <v>0.3201088044348579</v>
      </c>
      <c r="O484" s="14">
        <f t="shared" si="45"/>
        <v>7.6927555395796682E-2</v>
      </c>
      <c r="P484" s="14"/>
      <c r="Q484" s="8">
        <v>0.90723760342585014</v>
      </c>
      <c r="R484" s="8">
        <v>1.0177371641609596</v>
      </c>
      <c r="S484" s="8">
        <v>0.92641465204843543</v>
      </c>
      <c r="T484" s="13">
        <f t="shared" si="46"/>
        <v>0.95046313987841513</v>
      </c>
      <c r="U484" s="14">
        <f t="shared" si="47"/>
        <v>5.9044775855655054E-2</v>
      </c>
    </row>
    <row r="485" spans="1:21" x14ac:dyDescent="0.2">
      <c r="A485" s="6" t="s">
        <v>690</v>
      </c>
      <c r="C485" s="6" t="s">
        <v>688</v>
      </c>
      <c r="E485" s="12">
        <v>5810912</v>
      </c>
      <c r="F485" s="12">
        <v>5078816</v>
      </c>
      <c r="G485" s="12">
        <v>4882648</v>
      </c>
      <c r="H485" s="9">
        <f t="shared" si="42"/>
        <v>5257458.666666667</v>
      </c>
      <c r="I485" s="11">
        <f t="shared" si="43"/>
        <v>489237.58562617947</v>
      </c>
      <c r="J485" s="11"/>
      <c r="K485" s="8">
        <v>0.35391594956642658</v>
      </c>
      <c r="L485" s="8">
        <v>0.29860324579788455</v>
      </c>
      <c r="M485" s="8">
        <v>0.33338213003045242</v>
      </c>
      <c r="N485" s="13">
        <f t="shared" si="44"/>
        <v>0.32863377513158781</v>
      </c>
      <c r="O485" s="14">
        <f t="shared" si="45"/>
        <v>2.7960399768794421E-2</v>
      </c>
      <c r="P485" s="14"/>
      <c r="Q485" s="8">
        <v>0.89929857311247152</v>
      </c>
      <c r="R485" s="8">
        <v>0.81396847266685579</v>
      </c>
      <c r="S485" s="8">
        <v>0.84385008242930104</v>
      </c>
      <c r="T485" s="13">
        <f t="shared" si="46"/>
        <v>0.85237237606954286</v>
      </c>
      <c r="U485" s="14">
        <f t="shared" si="47"/>
        <v>4.3298713920653535E-2</v>
      </c>
    </row>
    <row r="486" spans="1:21" x14ac:dyDescent="0.2">
      <c r="A486" s="6" t="s">
        <v>691</v>
      </c>
      <c r="C486" s="6" t="s">
        <v>692</v>
      </c>
      <c r="E486" s="12">
        <v>5791584</v>
      </c>
      <c r="F486" s="12">
        <v>5227616</v>
      </c>
      <c r="G486" s="12">
        <v>3950144</v>
      </c>
      <c r="H486" s="9">
        <f t="shared" si="42"/>
        <v>4989781.333333333</v>
      </c>
      <c r="I486" s="11">
        <f t="shared" si="43"/>
        <v>943477.24662618968</v>
      </c>
      <c r="J486" s="11"/>
      <c r="K486" s="8">
        <v>0.3527387698959687</v>
      </c>
      <c r="L486" s="8">
        <v>0.30735177359938892</v>
      </c>
      <c r="M486" s="8">
        <v>0.26971172622867989</v>
      </c>
      <c r="N486" s="13">
        <f t="shared" si="44"/>
        <v>0.30993408990801252</v>
      </c>
      <c r="O486" s="14">
        <f t="shared" si="45"/>
        <v>4.1573714810812637E-2</v>
      </c>
      <c r="P486" s="14"/>
      <c r="Q486" s="8">
        <v>0.90183682444526869</v>
      </c>
      <c r="R486" s="8">
        <v>1.1729039186286825</v>
      </c>
      <c r="S486" s="8">
        <v>0.91979725081948949</v>
      </c>
      <c r="T486" s="13">
        <f t="shared" si="46"/>
        <v>0.99817933129781355</v>
      </c>
      <c r="U486" s="14">
        <f t="shared" si="47"/>
        <v>0.15158217339892838</v>
      </c>
    </row>
    <row r="487" spans="1:21" x14ac:dyDescent="0.2">
      <c r="A487" s="6" t="s">
        <v>693</v>
      </c>
      <c r="C487" s="6" t="s">
        <v>692</v>
      </c>
      <c r="E487" s="12">
        <v>17455144</v>
      </c>
      <c r="F487" s="12">
        <v>15362536</v>
      </c>
      <c r="G487" s="12">
        <v>13609696</v>
      </c>
      <c r="H487" s="9">
        <f t="shared" si="42"/>
        <v>15475792</v>
      </c>
      <c r="I487" s="11">
        <f t="shared" si="43"/>
        <v>1925224.0834063967</v>
      </c>
      <c r="J487" s="11"/>
      <c r="K487" s="8">
        <v>1.0631126170175549</v>
      </c>
      <c r="L487" s="8">
        <v>0.90322293882803595</v>
      </c>
      <c r="M487" s="8">
        <v>0.92925589588824098</v>
      </c>
      <c r="N487" s="13">
        <f t="shared" si="44"/>
        <v>0.96519715057794386</v>
      </c>
      <c r="O487" s="14">
        <f t="shared" si="45"/>
        <v>8.5790486881644118E-2</v>
      </c>
      <c r="P487" s="14"/>
      <c r="Q487" s="8">
        <v>1.036517674135305</v>
      </c>
      <c r="R487" s="8">
        <v>1.2824370871661872</v>
      </c>
      <c r="S487" s="8">
        <v>0.89472952044976806</v>
      </c>
      <c r="T487" s="13">
        <f t="shared" si="46"/>
        <v>1.0712280939170868</v>
      </c>
      <c r="U487" s="14">
        <f t="shared" si="47"/>
        <v>0.1961705871260071</v>
      </c>
    </row>
    <row r="488" spans="1:21" x14ac:dyDescent="0.2">
      <c r="A488" s="6" t="s">
        <v>694</v>
      </c>
      <c r="C488" s="6" t="s">
        <v>692</v>
      </c>
      <c r="E488" s="12">
        <v>21168904</v>
      </c>
      <c r="F488" s="12">
        <v>16986680</v>
      </c>
      <c r="G488" s="12">
        <v>18486704</v>
      </c>
      <c r="H488" s="9">
        <f t="shared" si="42"/>
        <v>18880762.666666668</v>
      </c>
      <c r="I488" s="11">
        <f t="shared" si="43"/>
        <v>2118775.8425858393</v>
      </c>
      <c r="J488" s="11"/>
      <c r="K488" s="8">
        <v>1.2893006743933699</v>
      </c>
      <c r="L488" s="8">
        <v>0.99871264943049909</v>
      </c>
      <c r="M488" s="8">
        <v>1.2622529325813543</v>
      </c>
      <c r="N488" s="13">
        <f t="shared" si="44"/>
        <v>1.1834220854684077</v>
      </c>
      <c r="O488" s="14">
        <f t="shared" si="45"/>
        <v>0.16053372513389363</v>
      </c>
      <c r="P488" s="14"/>
      <c r="Q488" s="8">
        <v>0.96505061795443348</v>
      </c>
      <c r="R488" s="8">
        <v>0.92478015966284399</v>
      </c>
      <c r="S488" s="8">
        <v>0.96822494552748983</v>
      </c>
      <c r="T488" s="13">
        <f t="shared" si="46"/>
        <v>0.9526852410482558</v>
      </c>
      <c r="U488" s="14">
        <f t="shared" si="47"/>
        <v>2.4218572712488808E-2</v>
      </c>
    </row>
    <row r="489" spans="1:21" x14ac:dyDescent="0.2">
      <c r="A489" s="6" t="s">
        <v>630</v>
      </c>
      <c r="C489" s="6" t="s">
        <v>631</v>
      </c>
      <c r="E489" s="12">
        <v>15489896</v>
      </c>
      <c r="F489" s="12">
        <v>11605496</v>
      </c>
      <c r="G489" s="12">
        <v>10524768</v>
      </c>
      <c r="H489" s="9">
        <f t="shared" si="42"/>
        <v>12540053.333333334</v>
      </c>
      <c r="I489" s="11">
        <f t="shared" si="43"/>
        <v>2611162.9729033276</v>
      </c>
      <c r="J489" s="11"/>
      <c r="K489" s="8">
        <v>0.93333069821799519</v>
      </c>
      <c r="L489" s="8">
        <v>0.84717561313037615</v>
      </c>
      <c r="M489" s="8">
        <v>0.69453270281791823</v>
      </c>
      <c r="N489" s="13">
        <f t="shared" si="44"/>
        <v>0.8250130047220966</v>
      </c>
      <c r="O489" s="14">
        <f t="shared" si="45"/>
        <v>0.12093182608547522</v>
      </c>
      <c r="P489" s="14"/>
      <c r="Q489" s="8">
        <v>0.95613697264332043</v>
      </c>
      <c r="R489" s="8">
        <v>0.75986169559100525</v>
      </c>
      <c r="S489" s="8">
        <v>0.76382631448993266</v>
      </c>
      <c r="T489" s="13">
        <f t="shared" si="46"/>
        <v>0.82660832757475278</v>
      </c>
      <c r="U489" s="14">
        <f t="shared" si="47"/>
        <v>0.11219261103445148</v>
      </c>
    </row>
    <row r="490" spans="1:21" x14ac:dyDescent="0.2">
      <c r="A490" s="6" t="s">
        <v>632</v>
      </c>
      <c r="C490" s="6" t="s">
        <v>631</v>
      </c>
      <c r="E490" s="12">
        <v>15368944</v>
      </c>
      <c r="F490" s="12">
        <v>13556592</v>
      </c>
      <c r="G490" s="12">
        <v>15651832</v>
      </c>
      <c r="H490" s="9">
        <f t="shared" si="42"/>
        <v>14859122.666666666</v>
      </c>
      <c r="I490" s="11">
        <f t="shared" si="43"/>
        <v>1136857.9543378905</v>
      </c>
      <c r="J490" s="11"/>
      <c r="K490" s="8">
        <v>0.92604283685269861</v>
      </c>
      <c r="L490" s="8">
        <v>0.98960131816497565</v>
      </c>
      <c r="M490" s="8">
        <v>1.0328692454799937</v>
      </c>
      <c r="N490" s="13">
        <f t="shared" si="44"/>
        <v>0.9828378001658894</v>
      </c>
      <c r="O490" s="14">
        <f t="shared" si="45"/>
        <v>5.3733409317150448E-2</v>
      </c>
      <c r="P490" s="14"/>
      <c r="Q490" s="8">
        <v>1.0057458526107437</v>
      </c>
      <c r="R490" s="8">
        <v>0.96714032109033898</v>
      </c>
      <c r="S490" s="8">
        <v>0.9502069898765757</v>
      </c>
      <c r="T490" s="13">
        <f t="shared" si="46"/>
        <v>0.97436438785921953</v>
      </c>
      <c r="U490" s="14">
        <f t="shared" si="47"/>
        <v>2.8465447018484011E-2</v>
      </c>
    </row>
    <row r="491" spans="1:21" x14ac:dyDescent="0.2">
      <c r="A491" s="6" t="s">
        <v>633</v>
      </c>
      <c r="C491" s="6" t="s">
        <v>631</v>
      </c>
      <c r="E491" s="12">
        <v>22522336</v>
      </c>
      <c r="F491" s="12">
        <v>21056552</v>
      </c>
      <c r="G491" s="12">
        <v>23678952</v>
      </c>
      <c r="H491" s="9">
        <f t="shared" si="42"/>
        <v>22419280</v>
      </c>
      <c r="I491" s="11">
        <f t="shared" si="43"/>
        <v>1314233.9382134369</v>
      </c>
      <c r="J491" s="11"/>
      <c r="K491" s="8">
        <v>1.3570644750862297</v>
      </c>
      <c r="L491" s="8">
        <v>1.5370818576829157</v>
      </c>
      <c r="M491" s="8">
        <v>1.5625813825497863</v>
      </c>
      <c r="N491" s="13">
        <f t="shared" si="44"/>
        <v>1.4855759051063107</v>
      </c>
      <c r="O491" s="14">
        <f t="shared" si="45"/>
        <v>0.11202208343207887</v>
      </c>
      <c r="P491" s="14"/>
      <c r="Q491" s="8">
        <v>1.0167692299762228</v>
      </c>
      <c r="R491" s="8">
        <v>0.96191830815448121</v>
      </c>
      <c r="S491" s="8">
        <v>1.0394066397093484</v>
      </c>
      <c r="T491" s="13">
        <f t="shared" si="46"/>
        <v>1.0060313926133508</v>
      </c>
      <c r="U491" s="14">
        <f t="shared" si="47"/>
        <v>3.9844525912763412E-2</v>
      </c>
    </row>
    <row r="492" spans="1:21" x14ac:dyDescent="0.2">
      <c r="A492" s="6" t="s">
        <v>634</v>
      </c>
      <c r="C492" s="6" t="s">
        <v>635</v>
      </c>
      <c r="E492" s="12">
        <v>19504032</v>
      </c>
      <c r="F492" s="12">
        <v>22591568</v>
      </c>
      <c r="G492" s="12">
        <v>24112584</v>
      </c>
      <c r="H492" s="9">
        <f t="shared" si="42"/>
        <v>22069394.666666668</v>
      </c>
      <c r="I492" s="11">
        <f t="shared" si="43"/>
        <v>2348230.5309976134</v>
      </c>
      <c r="J492" s="11"/>
      <c r="K492" s="8">
        <v>1.1751990978264877</v>
      </c>
      <c r="L492" s="8">
        <v>1.649134640344246</v>
      </c>
      <c r="M492" s="8">
        <v>1.5911968926482836</v>
      </c>
      <c r="N492" s="13">
        <f t="shared" si="44"/>
        <v>1.4718435436063391</v>
      </c>
      <c r="O492" s="14">
        <f t="shared" si="45"/>
        <v>0.25852976822997958</v>
      </c>
      <c r="P492" s="14"/>
      <c r="Q492" s="8">
        <v>1.0015279564484549</v>
      </c>
      <c r="R492" s="8">
        <v>0.96325089651778095</v>
      </c>
      <c r="S492" s="8">
        <v>1.0134663669508837</v>
      </c>
      <c r="T492" s="13">
        <f t="shared" si="46"/>
        <v>0.99274840663903985</v>
      </c>
      <c r="U492" s="14">
        <f t="shared" si="47"/>
        <v>2.6233732842400704E-2</v>
      </c>
    </row>
    <row r="493" spans="1:21" x14ac:dyDescent="0.2">
      <c r="A493" s="6" t="s">
        <v>636</v>
      </c>
      <c r="C493" s="6" t="s">
        <v>635</v>
      </c>
      <c r="E493" s="12">
        <v>21229016</v>
      </c>
      <c r="F493" s="12">
        <v>24116232</v>
      </c>
      <c r="G493" s="12">
        <v>24945232</v>
      </c>
      <c r="H493" s="9">
        <f t="shared" si="42"/>
        <v>23430160</v>
      </c>
      <c r="I493" s="11">
        <f t="shared" si="43"/>
        <v>1950791.2321804196</v>
      </c>
      <c r="J493" s="11"/>
      <c r="K493" s="8">
        <v>1.279136562683248</v>
      </c>
      <c r="L493" s="8">
        <v>1.7604317498359741</v>
      </c>
      <c r="M493" s="8">
        <v>1.6461435922749104</v>
      </c>
      <c r="N493" s="13">
        <f t="shared" si="44"/>
        <v>1.5619039682647109</v>
      </c>
      <c r="O493" s="14">
        <f t="shared" si="45"/>
        <v>0.2514627208636076</v>
      </c>
      <c r="P493" s="14"/>
      <c r="Q493" s="8">
        <v>0.99936451739035348</v>
      </c>
      <c r="R493" s="8">
        <v>0.98072157879992761</v>
      </c>
      <c r="S493" s="8">
        <v>0.97400361069869901</v>
      </c>
      <c r="T493" s="13">
        <f t="shared" si="46"/>
        <v>0.98469656896299329</v>
      </c>
      <c r="U493" s="14">
        <f t="shared" si="47"/>
        <v>1.3139418067519327E-2</v>
      </c>
    </row>
    <row r="494" spans="1:21" x14ac:dyDescent="0.2">
      <c r="A494" s="6" t="s">
        <v>637</v>
      </c>
      <c r="C494" s="6" t="s">
        <v>635</v>
      </c>
      <c r="E494" s="12">
        <v>27468104</v>
      </c>
      <c r="F494" s="12">
        <v>28816808</v>
      </c>
      <c r="G494" s="12">
        <v>29305176</v>
      </c>
      <c r="H494" s="9">
        <f t="shared" si="42"/>
        <v>28530029.333333332</v>
      </c>
      <c r="I494" s="11">
        <f t="shared" si="43"/>
        <v>951519.77700798912</v>
      </c>
      <c r="J494" s="11"/>
      <c r="K494" s="8">
        <v>1.6550675798626735</v>
      </c>
      <c r="L494" s="8">
        <v>2.1035634311416183</v>
      </c>
      <c r="M494" s="8">
        <v>1.9338576483429173</v>
      </c>
      <c r="N494" s="13">
        <f t="shared" si="44"/>
        <v>1.897496219782403</v>
      </c>
      <c r="O494" s="14">
        <f t="shared" si="45"/>
        <v>0.22644811164774012</v>
      </c>
      <c r="P494" s="14"/>
      <c r="Q494" s="8">
        <v>0.97674045284947308</v>
      </c>
      <c r="R494" s="8">
        <v>0.96871744947849514</v>
      </c>
      <c r="S494" s="8">
        <v>0.90186659654771029</v>
      </c>
      <c r="T494" s="13">
        <f t="shared" si="46"/>
        <v>0.94910816629189287</v>
      </c>
      <c r="U494" s="14">
        <f t="shared" si="47"/>
        <v>4.1108594961315921E-2</v>
      </c>
    </row>
    <row r="495" spans="1:21" x14ac:dyDescent="0.2">
      <c r="A495" s="6" t="s">
        <v>695</v>
      </c>
      <c r="C495" s="6" t="s">
        <v>696</v>
      </c>
      <c r="E495" s="12">
        <v>4561728</v>
      </c>
      <c r="F495" s="12">
        <v>3843728</v>
      </c>
      <c r="G495" s="12">
        <v>3357728</v>
      </c>
      <c r="H495" s="9">
        <f t="shared" si="42"/>
        <v>3921061.3333333335</v>
      </c>
      <c r="I495" s="11">
        <f t="shared" si="43"/>
        <v>605713.9038633107</v>
      </c>
      <c r="J495" s="11"/>
      <c r="K495" s="8">
        <v>0.27783389195770924</v>
      </c>
      <c r="L495" s="8">
        <v>0.22598764293965584</v>
      </c>
      <c r="M495" s="8">
        <v>0.22926217755260894</v>
      </c>
      <c r="N495" s="13">
        <f t="shared" si="44"/>
        <v>0.24436123748332469</v>
      </c>
      <c r="O495" s="14">
        <f t="shared" si="45"/>
        <v>2.903436915801702E-2</v>
      </c>
      <c r="P495" s="14"/>
      <c r="Q495" s="8">
        <v>0.98374672584948553</v>
      </c>
      <c r="R495" s="8">
        <v>1.1678060542205293</v>
      </c>
      <c r="S495" s="8">
        <v>0.9757677069282884</v>
      </c>
      <c r="T495" s="13">
        <f t="shared" si="46"/>
        <v>1.0424401623327677</v>
      </c>
      <c r="U495" s="14">
        <f t="shared" si="47"/>
        <v>0.10864332157268869</v>
      </c>
    </row>
    <row r="496" spans="1:21" x14ac:dyDescent="0.2">
      <c r="A496" s="6" t="s">
        <v>697</v>
      </c>
      <c r="C496" s="6" t="s">
        <v>696</v>
      </c>
      <c r="E496" s="12">
        <v>5911680</v>
      </c>
      <c r="F496" s="12">
        <v>7507424</v>
      </c>
      <c r="G496" s="12">
        <v>7209528</v>
      </c>
      <c r="H496" s="9">
        <f t="shared" si="42"/>
        <v>6876210.666666667</v>
      </c>
      <c r="I496" s="11">
        <f t="shared" si="43"/>
        <v>848483.97858140385</v>
      </c>
      <c r="J496" s="11"/>
      <c r="K496" s="8">
        <v>0.36005326543111527</v>
      </c>
      <c r="L496" s="8">
        <v>0.44139050794140555</v>
      </c>
      <c r="M496" s="8">
        <v>0.49225907768780131</v>
      </c>
      <c r="N496" s="13">
        <f t="shared" si="44"/>
        <v>0.43123428368677402</v>
      </c>
      <c r="O496" s="14">
        <f t="shared" si="45"/>
        <v>6.6685499675306237E-2</v>
      </c>
      <c r="P496" s="14"/>
      <c r="Q496" s="8">
        <v>0.93850731020688394</v>
      </c>
      <c r="R496" s="8">
        <v>1.0723305101916765</v>
      </c>
      <c r="S496" s="8">
        <v>0.89272969722122952</v>
      </c>
      <c r="T496" s="13">
        <f t="shared" si="46"/>
        <v>0.96785583920659646</v>
      </c>
      <c r="U496" s="14">
        <f t="shared" si="47"/>
        <v>9.3327997518143496E-2</v>
      </c>
    </row>
    <row r="497" spans="1:21" x14ac:dyDescent="0.2">
      <c r="A497" s="6" t="s">
        <v>698</v>
      </c>
      <c r="C497" s="6" t="s">
        <v>696</v>
      </c>
      <c r="E497" s="12">
        <v>14577768</v>
      </c>
      <c r="F497" s="12">
        <v>11235976</v>
      </c>
      <c r="G497" s="12">
        <v>10399672</v>
      </c>
      <c r="H497" s="9">
        <f t="shared" si="42"/>
        <v>12071138.666666666</v>
      </c>
      <c r="I497" s="11">
        <f t="shared" si="43"/>
        <v>2210711.210481673</v>
      </c>
      <c r="J497" s="11"/>
      <c r="K497" s="8">
        <v>0.88786486601054493</v>
      </c>
      <c r="L497" s="8">
        <v>0.66060650815212274</v>
      </c>
      <c r="M497" s="8">
        <v>0.71007879392044138</v>
      </c>
      <c r="N497" s="13">
        <f t="shared" si="44"/>
        <v>0.75285005602770294</v>
      </c>
      <c r="O497" s="14">
        <f t="shared" si="45"/>
        <v>0.11951412448247653</v>
      </c>
      <c r="P497" s="14"/>
      <c r="Q497" s="8">
        <v>0.90330467696841821</v>
      </c>
      <c r="R497" s="8">
        <v>1.176808364063703</v>
      </c>
      <c r="S497" s="8">
        <v>0.84372711097789199</v>
      </c>
      <c r="T497" s="13">
        <f t="shared" si="46"/>
        <v>0.97461338400333775</v>
      </c>
      <c r="U497" s="14">
        <f t="shared" si="47"/>
        <v>0.17762173026841993</v>
      </c>
    </row>
    <row r="498" spans="1:21" x14ac:dyDescent="0.2">
      <c r="A498" s="6" t="s">
        <v>638</v>
      </c>
      <c r="C498" s="6" t="s">
        <v>639</v>
      </c>
      <c r="E498" s="12">
        <v>25459496</v>
      </c>
      <c r="F498" s="12">
        <v>26798232</v>
      </c>
      <c r="G498" s="12">
        <v>26819720</v>
      </c>
      <c r="H498" s="9">
        <f t="shared" si="42"/>
        <v>26359149.333333332</v>
      </c>
      <c r="I498" s="11">
        <f t="shared" si="43"/>
        <v>779196.71692669066</v>
      </c>
      <c r="J498" s="11"/>
      <c r="K498" s="8">
        <v>1.5340405886494175</v>
      </c>
      <c r="L498" s="8">
        <v>1.9562118349280431</v>
      </c>
      <c r="M498" s="8">
        <v>1.769841636454103</v>
      </c>
      <c r="N498" s="13">
        <f t="shared" si="44"/>
        <v>1.7533646866771877</v>
      </c>
      <c r="O498" s="14">
        <f t="shared" si="45"/>
        <v>0.21156738335947539</v>
      </c>
      <c r="P498" s="14"/>
      <c r="Q498" s="8">
        <v>0.96001466838190519</v>
      </c>
      <c r="R498" s="8">
        <v>1.019513674894871</v>
      </c>
      <c r="S498" s="8">
        <v>0.99099088988010298</v>
      </c>
      <c r="T498" s="13">
        <f t="shared" si="46"/>
        <v>0.99017307771895968</v>
      </c>
      <c r="U498" s="14">
        <f t="shared" si="47"/>
        <v>2.9757932666024906E-2</v>
      </c>
    </row>
    <row r="499" spans="1:21" x14ac:dyDescent="0.2">
      <c r="A499" s="6" t="s">
        <v>640</v>
      </c>
      <c r="C499" s="6" t="s">
        <v>639</v>
      </c>
      <c r="E499" s="12">
        <v>30300960</v>
      </c>
      <c r="F499" s="12">
        <v>28507456</v>
      </c>
      <c r="G499" s="12">
        <v>28580000</v>
      </c>
      <c r="H499" s="9">
        <f t="shared" si="42"/>
        <v>29129472</v>
      </c>
      <c r="I499" s="11">
        <f t="shared" si="43"/>
        <v>1015186.5634414199</v>
      </c>
      <c r="J499" s="11"/>
      <c r="K499" s="8">
        <v>1.8257589433444579</v>
      </c>
      <c r="L499" s="8">
        <v>2.0809814173894177</v>
      </c>
      <c r="M499" s="8">
        <v>1.8860030593107708</v>
      </c>
      <c r="N499" s="13">
        <f t="shared" si="44"/>
        <v>1.9309144733482155</v>
      </c>
      <c r="O499" s="14">
        <f t="shared" si="45"/>
        <v>0.13340691191815973</v>
      </c>
      <c r="P499" s="14"/>
      <c r="Q499" s="8">
        <v>0.90006133916730424</v>
      </c>
      <c r="R499" s="8">
        <v>0.94292931090787802</v>
      </c>
      <c r="S499" s="8">
        <v>0.91585404568207252</v>
      </c>
      <c r="T499" s="13">
        <f t="shared" si="46"/>
        <v>0.91961489858575163</v>
      </c>
      <c r="U499" s="14">
        <f t="shared" si="47"/>
        <v>2.168003139319663E-2</v>
      </c>
    </row>
    <row r="500" spans="1:21" x14ac:dyDescent="0.2">
      <c r="A500" s="6" t="s">
        <v>699</v>
      </c>
      <c r="C500" s="6" t="s">
        <v>639</v>
      </c>
      <c r="E500" s="12">
        <v>104664</v>
      </c>
      <c r="F500" s="12">
        <v>139840</v>
      </c>
      <c r="G500" s="12">
        <v>176512</v>
      </c>
      <c r="H500" s="9">
        <f t="shared" si="42"/>
        <v>140338.66666666666</v>
      </c>
      <c r="I500" s="11">
        <f t="shared" si="43"/>
        <v>35926.595682493105</v>
      </c>
      <c r="J500" s="11"/>
      <c r="K500" s="8">
        <v>6.374603323096353E-3</v>
      </c>
      <c r="L500" s="8">
        <v>8.2217347295858272E-3</v>
      </c>
      <c r="M500" s="8">
        <v>1.205205587950129E-2</v>
      </c>
      <c r="N500" s="13">
        <f t="shared" si="44"/>
        <v>8.8827979773944896E-3</v>
      </c>
      <c r="O500" s="14">
        <f t="shared" si="45"/>
        <v>2.8958798914595443E-3</v>
      </c>
      <c r="P500" s="14"/>
      <c r="Q500" s="8">
        <v>0.46294748517260897</v>
      </c>
      <c r="R500" s="8">
        <v>0.51586294930502086</v>
      </c>
      <c r="S500" s="8">
        <v>0.24532343413149491</v>
      </c>
      <c r="T500" s="13">
        <f t="shared" si="46"/>
        <v>0.40804462286970827</v>
      </c>
      <c r="U500" s="14">
        <f t="shared" si="47"/>
        <v>0.1433828808971632</v>
      </c>
    </row>
    <row r="501" spans="1:21" x14ac:dyDescent="0.2">
      <c r="A501" s="6" t="s">
        <v>641</v>
      </c>
      <c r="C501" s="6" t="s">
        <v>642</v>
      </c>
      <c r="E501" s="12">
        <v>24282768</v>
      </c>
      <c r="F501" s="12">
        <v>26595344</v>
      </c>
      <c r="G501" s="12">
        <v>25854408</v>
      </c>
      <c r="H501" s="9">
        <f t="shared" si="42"/>
        <v>25577506.666666668</v>
      </c>
      <c r="I501" s="11">
        <f t="shared" si="43"/>
        <v>1180892.7556071014</v>
      </c>
      <c r="J501" s="11"/>
      <c r="K501" s="8">
        <v>1.4631378294667434</v>
      </c>
      <c r="L501" s="8">
        <v>1.9414014583791395</v>
      </c>
      <c r="M501" s="8">
        <v>1.7061403983439072</v>
      </c>
      <c r="N501" s="13">
        <f t="shared" si="44"/>
        <v>1.7035598953965969</v>
      </c>
      <c r="O501" s="14">
        <f t="shared" si="45"/>
        <v>0.23914225668356465</v>
      </c>
      <c r="P501" s="14"/>
      <c r="Q501" s="8">
        <v>0.92937748477014015</v>
      </c>
      <c r="R501" s="8">
        <v>0.99600533035345318</v>
      </c>
      <c r="S501" s="8">
        <v>1.0624496955276719</v>
      </c>
      <c r="T501" s="13">
        <f t="shared" si="46"/>
        <v>0.99594417021708848</v>
      </c>
      <c r="U501" s="14">
        <f t="shared" si="47"/>
        <v>6.653612646071265E-2</v>
      </c>
    </row>
    <row r="502" spans="1:21" x14ac:dyDescent="0.2">
      <c r="A502" s="6" t="s">
        <v>700</v>
      </c>
      <c r="C502" s="6" t="s">
        <v>642</v>
      </c>
      <c r="E502" s="12">
        <v>12256456</v>
      </c>
      <c r="F502" s="12">
        <v>13991192</v>
      </c>
      <c r="G502" s="12">
        <v>9947480</v>
      </c>
      <c r="H502" s="9">
        <f t="shared" si="42"/>
        <v>12065042.666666666</v>
      </c>
      <c r="I502" s="11">
        <f t="shared" si="43"/>
        <v>2028640.1807292844</v>
      </c>
      <c r="J502" s="11"/>
      <c r="K502" s="8">
        <v>0.74648441820477174</v>
      </c>
      <c r="L502" s="8">
        <v>0.82259631846898884</v>
      </c>
      <c r="M502" s="8">
        <v>0.67920359420448184</v>
      </c>
      <c r="N502" s="13">
        <f t="shared" si="44"/>
        <v>0.74942811029274747</v>
      </c>
      <c r="O502" s="14">
        <f t="shared" si="45"/>
        <v>7.1741670842898841E-2</v>
      </c>
      <c r="P502" s="14"/>
      <c r="Q502" s="8">
        <v>1.0015833580247269</v>
      </c>
      <c r="R502" s="8">
        <v>1.1063682781537465</v>
      </c>
      <c r="S502" s="8">
        <v>0.94811911322212106</v>
      </c>
      <c r="T502" s="13">
        <f t="shared" si="46"/>
        <v>1.0186902498001982</v>
      </c>
      <c r="U502" s="14">
        <f t="shared" si="47"/>
        <v>8.049958919182422E-2</v>
      </c>
    </row>
    <row r="503" spans="1:21" x14ac:dyDescent="0.2">
      <c r="A503" s="6" t="s">
        <v>701</v>
      </c>
      <c r="C503" s="6" t="s">
        <v>642</v>
      </c>
      <c r="E503" s="12">
        <v>16550168</v>
      </c>
      <c r="F503" s="12">
        <v>17941848</v>
      </c>
      <c r="G503" s="12">
        <v>16189456</v>
      </c>
      <c r="H503" s="9">
        <f t="shared" si="42"/>
        <v>16893824</v>
      </c>
      <c r="I503" s="11">
        <f t="shared" si="43"/>
        <v>925361.55915836489</v>
      </c>
      <c r="J503" s="11"/>
      <c r="K503" s="8">
        <v>1.0079946870996992</v>
      </c>
      <c r="L503" s="8">
        <v>1.0548706723008441</v>
      </c>
      <c r="M503" s="8">
        <v>1.1053992270821669</v>
      </c>
      <c r="N503" s="13">
        <f t="shared" si="44"/>
        <v>1.0560881954942367</v>
      </c>
      <c r="O503" s="14">
        <f t="shared" si="45"/>
        <v>4.8713682619402454E-2</v>
      </c>
      <c r="P503" s="14"/>
      <c r="Q503" s="8">
        <v>0.95796962850991441</v>
      </c>
      <c r="R503" s="8">
        <v>1.0402338209668922</v>
      </c>
      <c r="S503" s="8">
        <v>0.93048193280378755</v>
      </c>
      <c r="T503" s="13">
        <f t="shared" si="46"/>
        <v>0.97622846076019798</v>
      </c>
      <c r="U503" s="14">
        <f t="shared" si="47"/>
        <v>5.7108737993407425E-2</v>
      </c>
    </row>
    <row r="504" spans="1:21" x14ac:dyDescent="0.2">
      <c r="A504" s="6" t="s">
        <v>643</v>
      </c>
      <c r="C504" s="6" t="s">
        <v>644</v>
      </c>
      <c r="E504" s="12">
        <v>11648288</v>
      </c>
      <c r="F504" s="12">
        <v>9876920</v>
      </c>
      <c r="G504" s="12">
        <v>11227440</v>
      </c>
      <c r="H504" s="9">
        <f t="shared" si="42"/>
        <v>10917549.333333334</v>
      </c>
      <c r="I504" s="11">
        <f t="shared" si="43"/>
        <v>925451.41245844634</v>
      </c>
      <c r="J504" s="11"/>
      <c r="K504" s="8">
        <v>0.70185782861836488</v>
      </c>
      <c r="L504" s="8">
        <v>0.72099337734808355</v>
      </c>
      <c r="M504" s="8">
        <v>0.74090224591420994</v>
      </c>
      <c r="N504" s="13">
        <f t="shared" si="44"/>
        <v>0.72125115062688616</v>
      </c>
      <c r="O504" s="14">
        <f t="shared" si="45"/>
        <v>1.9523484980670584E-2</v>
      </c>
      <c r="P504" s="14"/>
      <c r="Q504" s="8">
        <v>0.97111462766094536</v>
      </c>
      <c r="R504" s="8">
        <v>0.98026500090541713</v>
      </c>
      <c r="S504" s="8">
        <v>1.0351930890072503</v>
      </c>
      <c r="T504" s="13">
        <f t="shared" si="46"/>
        <v>0.99552423919120425</v>
      </c>
      <c r="U504" s="14">
        <f t="shared" si="47"/>
        <v>3.4657547041363104E-2</v>
      </c>
    </row>
    <row r="505" spans="1:21" x14ac:dyDescent="0.2">
      <c r="A505" s="6" t="s">
        <v>645</v>
      </c>
      <c r="C505" s="6" t="s">
        <v>644</v>
      </c>
      <c r="E505" s="12">
        <v>21803648</v>
      </c>
      <c r="F505" s="12">
        <v>19507232</v>
      </c>
      <c r="G505" s="12">
        <v>18533072</v>
      </c>
      <c r="H505" s="9">
        <f t="shared" si="42"/>
        <v>19947984</v>
      </c>
      <c r="I505" s="11">
        <f t="shared" si="43"/>
        <v>1679244.9455252204</v>
      </c>
      <c r="J505" s="11"/>
      <c r="K505" s="8">
        <v>1.3137605321261934</v>
      </c>
      <c r="L505" s="8">
        <v>1.423984914567761</v>
      </c>
      <c r="M505" s="8">
        <v>1.2230031662150729</v>
      </c>
      <c r="N505" s="13">
        <f t="shared" si="44"/>
        <v>1.3202495376363423</v>
      </c>
      <c r="O505" s="14">
        <f t="shared" si="45"/>
        <v>0.10064788217895532</v>
      </c>
      <c r="P505" s="14"/>
      <c r="Q505" s="8">
        <v>0.93733169467674704</v>
      </c>
      <c r="R505" s="8">
        <v>0.98605967086150836</v>
      </c>
      <c r="S505" s="8">
        <v>0.99512587742223046</v>
      </c>
      <c r="T505" s="13">
        <f t="shared" si="46"/>
        <v>0.9728390809868287</v>
      </c>
      <c r="U505" s="14">
        <f t="shared" si="47"/>
        <v>3.1082629992979147E-2</v>
      </c>
    </row>
    <row r="506" spans="1:21" x14ac:dyDescent="0.2">
      <c r="A506" s="6" t="s">
        <v>702</v>
      </c>
      <c r="C506" s="6" t="s">
        <v>644</v>
      </c>
      <c r="E506" s="12">
        <v>13107056</v>
      </c>
      <c r="F506" s="12">
        <v>11683936</v>
      </c>
      <c r="G506" s="12">
        <v>12470336</v>
      </c>
      <c r="H506" s="9">
        <f t="shared" si="42"/>
        <v>12420442.666666666</v>
      </c>
      <c r="I506" s="11">
        <f t="shared" si="43"/>
        <v>712870.70506041509</v>
      </c>
      <c r="J506" s="11"/>
      <c r="K506" s="8">
        <v>0.79829055581298236</v>
      </c>
      <c r="L506" s="8">
        <v>0.68694380999326454</v>
      </c>
      <c r="M506" s="8">
        <v>0.85146157942891476</v>
      </c>
      <c r="N506" s="13">
        <f t="shared" si="44"/>
        <v>0.77889864841172052</v>
      </c>
      <c r="O506" s="14">
        <f t="shared" si="45"/>
        <v>8.3955694681866436E-2</v>
      </c>
      <c r="P506" s="14"/>
      <c r="Q506" s="8">
        <v>0.91280339026582769</v>
      </c>
      <c r="R506" s="8">
        <v>1.1031101835717469</v>
      </c>
      <c r="S506" s="8">
        <v>0.93472291073425484</v>
      </c>
      <c r="T506" s="13">
        <f t="shared" si="46"/>
        <v>0.98354549485727649</v>
      </c>
      <c r="U506" s="14">
        <f t="shared" si="47"/>
        <v>0.10412445646884605</v>
      </c>
    </row>
    <row r="507" spans="1:21" x14ac:dyDescent="0.2">
      <c r="A507" s="6" t="s">
        <v>703</v>
      </c>
      <c r="C507" s="6" t="s">
        <v>704</v>
      </c>
      <c r="E507" s="12">
        <v>12643064</v>
      </c>
      <c r="F507" s="12">
        <v>9554840</v>
      </c>
      <c r="G507" s="12">
        <v>7976016</v>
      </c>
      <c r="H507" s="9">
        <f t="shared" si="42"/>
        <v>10057973.333333334</v>
      </c>
      <c r="I507" s="11">
        <f t="shared" si="43"/>
        <v>2373855.8553352272</v>
      </c>
      <c r="J507" s="11"/>
      <c r="K507" s="8">
        <v>0.77003093507337639</v>
      </c>
      <c r="L507" s="8">
        <v>0.56176601733149212</v>
      </c>
      <c r="M507" s="8">
        <v>0.54459408157970202</v>
      </c>
      <c r="N507" s="13">
        <f t="shared" si="44"/>
        <v>0.62546367799485691</v>
      </c>
      <c r="O507" s="14">
        <f t="shared" si="45"/>
        <v>0.12549297872299831</v>
      </c>
      <c r="P507" s="14"/>
      <c r="Q507" s="8">
        <v>1.0232151709660779</v>
      </c>
      <c r="R507" s="8">
        <v>1.1789642176925883</v>
      </c>
      <c r="S507" s="8">
        <v>0.95822121795536908</v>
      </c>
      <c r="T507" s="13">
        <f t="shared" si="46"/>
        <v>1.0534668688713451</v>
      </c>
      <c r="U507" s="14">
        <f t="shared" si="47"/>
        <v>0.11343827353614012</v>
      </c>
    </row>
    <row r="508" spans="1:21" x14ac:dyDescent="0.2">
      <c r="A508" s="6" t="s">
        <v>705</v>
      </c>
      <c r="C508" s="6" t="s">
        <v>704</v>
      </c>
      <c r="E508" s="12">
        <v>18930448</v>
      </c>
      <c r="F508" s="12">
        <v>22613264</v>
      </c>
      <c r="G508" s="12">
        <v>19687232</v>
      </c>
      <c r="H508" s="9">
        <f t="shared" si="42"/>
        <v>20410314.666666668</v>
      </c>
      <c r="I508" s="11">
        <f t="shared" si="43"/>
        <v>1944972.9637168052</v>
      </c>
      <c r="J508" s="11"/>
      <c r="K508" s="8">
        <v>1.1529666048354994</v>
      </c>
      <c r="L508" s="8">
        <v>1.3295212956099323</v>
      </c>
      <c r="M508" s="8">
        <v>1.3442237364978356</v>
      </c>
      <c r="N508" s="13">
        <f t="shared" si="44"/>
        <v>1.2755705456477557</v>
      </c>
      <c r="O508" s="14">
        <f t="shared" si="45"/>
        <v>0.10643230322151737</v>
      </c>
      <c r="P508" s="14"/>
      <c r="Q508" s="8">
        <v>0.98778870097921401</v>
      </c>
      <c r="R508" s="8">
        <v>1.1798253434372088</v>
      </c>
      <c r="S508" s="8">
        <v>0.8642541205043367</v>
      </c>
      <c r="T508" s="13">
        <f t="shared" si="46"/>
        <v>1.0106227216402532</v>
      </c>
      <c r="U508" s="14">
        <f t="shared" si="47"/>
        <v>0.15901994705224493</v>
      </c>
    </row>
    <row r="509" spans="1:21" x14ac:dyDescent="0.2">
      <c r="A509" s="6" t="s">
        <v>706</v>
      </c>
      <c r="C509" s="6" t="s">
        <v>704</v>
      </c>
      <c r="E509" s="12">
        <v>29986128</v>
      </c>
      <c r="F509" s="12">
        <v>32519808</v>
      </c>
      <c r="G509" s="12">
        <v>23492272</v>
      </c>
      <c r="H509" s="9">
        <f t="shared" si="42"/>
        <v>28666069.333333332</v>
      </c>
      <c r="I509" s="11">
        <f t="shared" si="43"/>
        <v>4656287.9765329435</v>
      </c>
      <c r="J509" s="11"/>
      <c r="K509" s="8">
        <v>1.8263172742833504</v>
      </c>
      <c r="L509" s="8">
        <v>1.9119653520670983</v>
      </c>
      <c r="M509" s="8">
        <v>1.6040279124390611</v>
      </c>
      <c r="N509" s="13">
        <f t="shared" si="44"/>
        <v>1.7807701795965034</v>
      </c>
      <c r="O509" s="14">
        <f t="shared" si="45"/>
        <v>0.15894108989489544</v>
      </c>
      <c r="P509" s="14"/>
      <c r="Q509" s="8">
        <v>0.92190178014783264</v>
      </c>
      <c r="R509" s="8">
        <v>1.1872208939498319</v>
      </c>
      <c r="S509" s="8">
        <v>0.60989535898056668</v>
      </c>
      <c r="T509" s="13">
        <f t="shared" si="46"/>
        <v>0.90633934435941033</v>
      </c>
      <c r="U509" s="14">
        <f t="shared" si="47"/>
        <v>0.2889772229564791</v>
      </c>
    </row>
    <row r="510" spans="1:21" x14ac:dyDescent="0.2">
      <c r="A510" s="6" t="s">
        <v>646</v>
      </c>
      <c r="C510" s="6" t="s">
        <v>647</v>
      </c>
      <c r="E510" s="12">
        <v>5614384</v>
      </c>
      <c r="F510" s="12">
        <v>5656200</v>
      </c>
      <c r="G510" s="12">
        <v>6333360</v>
      </c>
      <c r="H510" s="9">
        <f t="shared" si="42"/>
        <v>5867981.333333333</v>
      </c>
      <c r="I510" s="11">
        <f t="shared" si="43"/>
        <v>403571.70615063357</v>
      </c>
      <c r="J510" s="11"/>
      <c r="K510" s="8">
        <v>0.33829000135210341</v>
      </c>
      <c r="L510" s="8">
        <v>0.41289012576352041</v>
      </c>
      <c r="M510" s="8">
        <v>0.41794038963318625</v>
      </c>
      <c r="N510" s="13">
        <f t="shared" si="44"/>
        <v>0.38970683891626995</v>
      </c>
      <c r="O510" s="14">
        <f t="shared" si="45"/>
        <v>4.4599828252059832E-2</v>
      </c>
      <c r="P510" s="14"/>
      <c r="Q510" s="8">
        <v>0.96423551000240793</v>
      </c>
      <c r="R510" s="8">
        <v>0.95859070655042244</v>
      </c>
      <c r="S510" s="8">
        <v>0.97074885121420162</v>
      </c>
      <c r="T510" s="13">
        <f t="shared" si="46"/>
        <v>0.96452502258901074</v>
      </c>
      <c r="U510" s="14">
        <f t="shared" si="47"/>
        <v>6.0842405910431089E-3</v>
      </c>
    </row>
    <row r="511" spans="1:21" x14ac:dyDescent="0.2">
      <c r="A511" s="6" t="s">
        <v>648</v>
      </c>
      <c r="C511" s="6" t="s">
        <v>647</v>
      </c>
      <c r="E511" s="12">
        <v>7998536</v>
      </c>
      <c r="F511" s="12">
        <v>5717712</v>
      </c>
      <c r="G511" s="12">
        <v>5207536</v>
      </c>
      <c r="H511" s="9">
        <f t="shared" si="42"/>
        <v>6307928</v>
      </c>
      <c r="I511" s="11">
        <f t="shared" si="43"/>
        <v>1486165.0127061934</v>
      </c>
      <c r="J511" s="11"/>
      <c r="K511" s="8">
        <v>0.48194508146483167</v>
      </c>
      <c r="L511" s="8">
        <v>0.41738036610437923</v>
      </c>
      <c r="M511" s="8">
        <v>0.34364691488701798</v>
      </c>
      <c r="N511" s="13">
        <f t="shared" si="44"/>
        <v>0.41432412081874298</v>
      </c>
      <c r="O511" s="14">
        <f t="shared" si="45"/>
        <v>6.9199719624653613E-2</v>
      </c>
      <c r="P511" s="14"/>
      <c r="Q511" s="8">
        <v>0.96562723900847036</v>
      </c>
      <c r="R511" s="8">
        <v>0.98570369487595788</v>
      </c>
      <c r="S511" s="8">
        <v>0.93331591048289086</v>
      </c>
      <c r="T511" s="13">
        <f t="shared" si="46"/>
        <v>0.96154894812243974</v>
      </c>
      <c r="U511" s="14">
        <f t="shared" si="47"/>
        <v>2.6430935110527767E-2</v>
      </c>
    </row>
    <row r="512" spans="1:21" x14ac:dyDescent="0.2">
      <c r="A512" s="6" t="s">
        <v>649</v>
      </c>
      <c r="C512" s="6" t="s">
        <v>647</v>
      </c>
      <c r="E512" s="12">
        <v>11426120</v>
      </c>
      <c r="F512" s="12">
        <v>8487120</v>
      </c>
      <c r="G512" s="12">
        <v>9395440</v>
      </c>
      <c r="H512" s="9">
        <f t="shared" si="42"/>
        <v>9769560</v>
      </c>
      <c r="I512" s="11">
        <f t="shared" si="43"/>
        <v>1504793.8665478404</v>
      </c>
      <c r="J512" s="11"/>
      <c r="K512" s="8">
        <v>0.68847128202297803</v>
      </c>
      <c r="L512" s="8">
        <v>0.61954104242602626</v>
      </c>
      <c r="M512" s="8">
        <v>0.62000799802556994</v>
      </c>
      <c r="N512" s="13">
        <f t="shared" si="44"/>
        <v>0.64267344082485811</v>
      </c>
      <c r="O512" s="14">
        <f t="shared" si="45"/>
        <v>3.9662781113900043E-2</v>
      </c>
      <c r="P512" s="14"/>
      <c r="Q512" s="8">
        <v>0.98568286398683969</v>
      </c>
      <c r="R512" s="8">
        <v>0.98731951630602177</v>
      </c>
      <c r="S512" s="8">
        <v>1.0105996132768533</v>
      </c>
      <c r="T512" s="13">
        <f t="shared" si="46"/>
        <v>0.99453399785657159</v>
      </c>
      <c r="U512" s="14">
        <f t="shared" si="47"/>
        <v>1.3937275803677224E-2</v>
      </c>
    </row>
    <row r="513" spans="1:21" x14ac:dyDescent="0.2">
      <c r="A513" s="6" t="s">
        <v>650</v>
      </c>
      <c r="C513" s="6" t="s">
        <v>651</v>
      </c>
      <c r="E513" s="12">
        <v>12686656</v>
      </c>
      <c r="F513" s="12">
        <v>9630320</v>
      </c>
      <c r="G513" s="12">
        <v>15175520</v>
      </c>
      <c r="H513" s="9">
        <f t="shared" si="42"/>
        <v>12497498.666666666</v>
      </c>
      <c r="I513" s="11">
        <f t="shared" si="43"/>
        <v>2777435.1716224346</v>
      </c>
      <c r="J513" s="11"/>
      <c r="K513" s="8">
        <v>0.76442382198896097</v>
      </c>
      <c r="L513" s="8">
        <v>0.70299212120203425</v>
      </c>
      <c r="M513" s="8">
        <v>1.0014372689514273</v>
      </c>
      <c r="N513" s="13">
        <f t="shared" si="44"/>
        <v>0.82295107071414086</v>
      </c>
      <c r="O513" s="14">
        <f t="shared" si="45"/>
        <v>0.15759586189457409</v>
      </c>
      <c r="P513" s="14"/>
      <c r="Q513" s="8">
        <v>0.93118894157168175</v>
      </c>
      <c r="R513" s="8">
        <v>0.95201288942612028</v>
      </c>
      <c r="S513" s="8">
        <v>1.0804005759160624</v>
      </c>
      <c r="T513" s="13">
        <f t="shared" si="46"/>
        <v>0.98786746897128808</v>
      </c>
      <c r="U513" s="14">
        <f t="shared" si="47"/>
        <v>8.0809597893448701E-2</v>
      </c>
    </row>
    <row r="514" spans="1:21" x14ac:dyDescent="0.2">
      <c r="A514" s="6" t="s">
        <v>707</v>
      </c>
      <c r="C514" s="6" t="s">
        <v>651</v>
      </c>
      <c r="E514" s="12">
        <v>9110736</v>
      </c>
      <c r="F514" s="12">
        <v>8691352</v>
      </c>
      <c r="G514" s="12">
        <v>7322496</v>
      </c>
      <c r="H514" s="9">
        <f t="shared" si="42"/>
        <v>8374861.333333333</v>
      </c>
      <c r="I514" s="11">
        <f t="shared" si="43"/>
        <v>935187.32399735472</v>
      </c>
      <c r="J514" s="11"/>
      <c r="K514" s="8">
        <v>0.55489306716209563</v>
      </c>
      <c r="L514" s="8">
        <v>0.51099821642917076</v>
      </c>
      <c r="M514" s="8">
        <v>0.49997241529994946</v>
      </c>
      <c r="N514" s="13">
        <f t="shared" si="44"/>
        <v>0.52195456629707193</v>
      </c>
      <c r="O514" s="14">
        <f t="shared" si="45"/>
        <v>2.905341119492957E-2</v>
      </c>
      <c r="P514" s="14"/>
      <c r="Q514" s="8">
        <v>1.0011285102731742</v>
      </c>
      <c r="R514" s="8">
        <v>1.0566580216395833</v>
      </c>
      <c r="S514" s="8">
        <v>0.89893206980167006</v>
      </c>
      <c r="T514" s="13">
        <f t="shared" si="46"/>
        <v>0.98557286723814252</v>
      </c>
      <c r="U514" s="14">
        <f t="shared" si="47"/>
        <v>8.0005327906764623E-2</v>
      </c>
    </row>
    <row r="515" spans="1:21" x14ac:dyDescent="0.2">
      <c r="A515" s="6" t="s">
        <v>708</v>
      </c>
      <c r="C515" s="6" t="s">
        <v>651</v>
      </c>
      <c r="E515" s="12">
        <v>14566984</v>
      </c>
      <c r="F515" s="12">
        <v>14652912</v>
      </c>
      <c r="G515" s="12">
        <v>13981320</v>
      </c>
      <c r="H515" s="9">
        <f t="shared" ref="H515:H578" si="48">AVERAGE(E515:G515)</f>
        <v>14400405.333333334</v>
      </c>
      <c r="I515" s="11">
        <f t="shared" ref="I515:I578" si="49">STDEV(E515:G515)</f>
        <v>365472.69769072125</v>
      </c>
      <c r="J515" s="11"/>
      <c r="K515" s="8">
        <v>0.88720806212156422</v>
      </c>
      <c r="L515" s="8">
        <v>0.86150139788304436</v>
      </c>
      <c r="M515" s="8">
        <v>0.9546299963129361</v>
      </c>
      <c r="N515" s="13">
        <f t="shared" ref="N515:N578" si="50">AVERAGE(K515:M515)</f>
        <v>0.90111315210584808</v>
      </c>
      <c r="O515" s="14">
        <f t="shared" ref="O515:O578" si="51">STDEV(K515:M515)</f>
        <v>4.8096232773287818E-2</v>
      </c>
      <c r="P515" s="14"/>
      <c r="Q515" s="8">
        <v>0.96691018478727975</v>
      </c>
      <c r="R515" s="8">
        <v>1.0589091056449325</v>
      </c>
      <c r="S515" s="8">
        <v>0.83914181298347956</v>
      </c>
      <c r="T515" s="13">
        <f t="shared" ref="T515:T578" si="52">AVERAGE(Q515:S515)</f>
        <v>0.95498703447189737</v>
      </c>
      <c r="U515" s="14">
        <f t="shared" ref="U515:U578" si="53">STDEV(Q515:S515)</f>
        <v>0.11036773471453773</v>
      </c>
    </row>
    <row r="516" spans="1:21" x14ac:dyDescent="0.2">
      <c r="A516" s="6" t="s">
        <v>652</v>
      </c>
      <c r="C516" s="6" t="s">
        <v>653</v>
      </c>
      <c r="E516" s="12">
        <v>12693480</v>
      </c>
      <c r="F516" s="12">
        <v>13531032</v>
      </c>
      <c r="G516" s="12">
        <v>14388128</v>
      </c>
      <c r="H516" s="9">
        <f t="shared" si="48"/>
        <v>13537546.666666666</v>
      </c>
      <c r="I516" s="11">
        <f t="shared" si="49"/>
        <v>847342.78284371621</v>
      </c>
      <c r="J516" s="11"/>
      <c r="K516" s="8">
        <v>0.7648349963883655</v>
      </c>
      <c r="L516" s="8">
        <v>0.98773549453523912</v>
      </c>
      <c r="M516" s="8">
        <v>0.94947702679338564</v>
      </c>
      <c r="N516" s="13">
        <f t="shared" si="50"/>
        <v>0.90068250590566346</v>
      </c>
      <c r="O516" s="14">
        <f t="shared" si="51"/>
        <v>0.1191924367148674</v>
      </c>
      <c r="P516" s="14"/>
      <c r="Q516" s="8">
        <v>0.94033900751312749</v>
      </c>
      <c r="R516" s="8">
        <v>0.95581873702815767</v>
      </c>
      <c r="S516" s="8">
        <v>0.94755668572491347</v>
      </c>
      <c r="T516" s="13">
        <f t="shared" si="52"/>
        <v>0.94790481008873284</v>
      </c>
      <c r="U516" s="14">
        <f t="shared" si="53"/>
        <v>7.7457342708188515E-3</v>
      </c>
    </row>
    <row r="517" spans="1:21" x14ac:dyDescent="0.2">
      <c r="A517" s="6" t="s">
        <v>654</v>
      </c>
      <c r="C517" s="6" t="s">
        <v>653</v>
      </c>
      <c r="E517" s="12">
        <v>31424696</v>
      </c>
      <c r="F517" s="12">
        <v>30764200</v>
      </c>
      <c r="G517" s="12">
        <v>32107480</v>
      </c>
      <c r="H517" s="9">
        <f t="shared" si="48"/>
        <v>31432125.333333332</v>
      </c>
      <c r="I517" s="11">
        <f t="shared" si="49"/>
        <v>671670.81658006657</v>
      </c>
      <c r="J517" s="11"/>
      <c r="K517" s="8">
        <v>1.8934687139906066</v>
      </c>
      <c r="L517" s="8">
        <v>2.2457187523450544</v>
      </c>
      <c r="M517" s="8">
        <v>2.1187825579691877</v>
      </c>
      <c r="N517" s="13">
        <f t="shared" si="50"/>
        <v>2.0859900081016165</v>
      </c>
      <c r="O517" s="14">
        <f t="shared" si="51"/>
        <v>0.17839993238589066</v>
      </c>
      <c r="P517" s="14"/>
      <c r="Q517" s="8">
        <v>0.98256951465475917</v>
      </c>
      <c r="R517" s="8">
        <v>1.0027410150887386</v>
      </c>
      <c r="S517" s="8">
        <v>0.99653680764211117</v>
      </c>
      <c r="T517" s="13">
        <f t="shared" si="52"/>
        <v>0.99394911246186968</v>
      </c>
      <c r="U517" s="14">
        <f t="shared" si="53"/>
        <v>1.0331722131324083E-2</v>
      </c>
    </row>
    <row r="518" spans="1:21" x14ac:dyDescent="0.2">
      <c r="A518" s="6" t="s">
        <v>709</v>
      </c>
      <c r="C518" s="6" t="s">
        <v>653</v>
      </c>
      <c r="E518" s="12">
        <v>16384232</v>
      </c>
      <c r="F518" s="12">
        <v>15632232</v>
      </c>
      <c r="G518" s="12">
        <v>13971976</v>
      </c>
      <c r="H518" s="9">
        <f t="shared" si="48"/>
        <v>15329480</v>
      </c>
      <c r="I518" s="11">
        <f t="shared" si="49"/>
        <v>1234296.8980403377</v>
      </c>
      <c r="J518" s="11"/>
      <c r="K518" s="8">
        <v>0.99788828779314376</v>
      </c>
      <c r="L518" s="8">
        <v>0.91907941029278406</v>
      </c>
      <c r="M518" s="8">
        <v>0.95399199770582688</v>
      </c>
      <c r="N518" s="13">
        <f t="shared" si="50"/>
        <v>0.95698656526391834</v>
      </c>
      <c r="O518" s="14">
        <f t="shared" si="51"/>
        <v>3.9489686873431337E-2</v>
      </c>
      <c r="P518" s="14"/>
      <c r="Q518" s="8">
        <v>1.0376440321320521</v>
      </c>
      <c r="R518" s="8">
        <v>1.2483993192041172</v>
      </c>
      <c r="S518" s="8">
        <v>0.98862744645938294</v>
      </c>
      <c r="T518" s="13">
        <f t="shared" si="52"/>
        <v>1.0915569325985175</v>
      </c>
      <c r="U518" s="14">
        <f t="shared" si="53"/>
        <v>0.1380228499012271</v>
      </c>
    </row>
    <row r="519" spans="1:21" x14ac:dyDescent="0.2">
      <c r="A519" s="6" t="s">
        <v>710</v>
      </c>
      <c r="C519" s="6" t="s">
        <v>711</v>
      </c>
      <c r="E519" s="12">
        <v>9762984</v>
      </c>
      <c r="F519" s="12">
        <v>10594400</v>
      </c>
      <c r="G519" s="12">
        <v>5652600</v>
      </c>
      <c r="H519" s="9">
        <f t="shared" si="48"/>
        <v>8669994.666666666</v>
      </c>
      <c r="I519" s="11">
        <f t="shared" si="49"/>
        <v>2646000.0136215664</v>
      </c>
      <c r="J519" s="11"/>
      <c r="K519" s="8">
        <v>0.59461849585088022</v>
      </c>
      <c r="L519" s="8">
        <v>0.62288577244796983</v>
      </c>
      <c r="M519" s="8">
        <v>0.38595365224159828</v>
      </c>
      <c r="N519" s="13">
        <f t="shared" si="50"/>
        <v>0.53448597351348281</v>
      </c>
      <c r="O519" s="14">
        <f t="shared" si="51"/>
        <v>0.12940690699636065</v>
      </c>
      <c r="P519" s="14"/>
      <c r="Q519" s="8">
        <v>1.0230860343804637</v>
      </c>
      <c r="R519" s="8">
        <v>1.2976942091826398</v>
      </c>
      <c r="S519" s="8">
        <v>0.85994243398930914</v>
      </c>
      <c r="T519" s="13">
        <f t="shared" si="52"/>
        <v>1.0602408925174709</v>
      </c>
      <c r="U519" s="14">
        <f t="shared" si="53"/>
        <v>0.22122842670781229</v>
      </c>
    </row>
    <row r="520" spans="1:21" x14ac:dyDescent="0.2">
      <c r="A520" s="6" t="s">
        <v>712</v>
      </c>
      <c r="C520" s="6" t="s">
        <v>711</v>
      </c>
      <c r="E520" s="12">
        <v>9865096</v>
      </c>
      <c r="F520" s="12">
        <v>8939184</v>
      </c>
      <c r="G520" s="12">
        <v>8296864</v>
      </c>
      <c r="H520" s="9">
        <f t="shared" si="48"/>
        <v>9033714.666666666</v>
      </c>
      <c r="I520" s="11">
        <f t="shared" si="49"/>
        <v>788378.04171687411</v>
      </c>
      <c r="J520" s="11"/>
      <c r="K520" s="8">
        <v>0.60083766858007093</v>
      </c>
      <c r="L520" s="8">
        <v>0.52556921872824625</v>
      </c>
      <c r="M520" s="8">
        <v>0.56650124950497749</v>
      </c>
      <c r="N520" s="13">
        <f t="shared" si="50"/>
        <v>0.56430271227109829</v>
      </c>
      <c r="O520" s="14">
        <f t="shared" si="51"/>
        <v>3.7682357413658808E-2</v>
      </c>
      <c r="P520" s="14"/>
      <c r="Q520" s="8">
        <v>1.0084964699079471</v>
      </c>
      <c r="R520" s="8">
        <v>1.1762977671515986</v>
      </c>
      <c r="S520" s="8">
        <v>0.92621636058303836</v>
      </c>
      <c r="T520" s="13">
        <f t="shared" si="52"/>
        <v>1.037003532547528</v>
      </c>
      <c r="U520" s="14">
        <f t="shared" si="53"/>
        <v>0.12745456815304868</v>
      </c>
    </row>
    <row r="521" spans="1:21" x14ac:dyDescent="0.2">
      <c r="A521" s="6" t="s">
        <v>713</v>
      </c>
      <c r="C521" s="6" t="s">
        <v>711</v>
      </c>
      <c r="E521" s="12">
        <v>16454600</v>
      </c>
      <c r="F521" s="12">
        <v>17736952</v>
      </c>
      <c r="G521" s="12">
        <v>16826320</v>
      </c>
      <c r="H521" s="9">
        <f t="shared" si="48"/>
        <v>17005957.333333332</v>
      </c>
      <c r="I521" s="11">
        <f t="shared" si="49"/>
        <v>659779.38859995722</v>
      </c>
      <c r="J521" s="11"/>
      <c r="K521" s="8">
        <v>1.0021740793417149</v>
      </c>
      <c r="L521" s="8">
        <v>1.042824043588364</v>
      </c>
      <c r="M521" s="8">
        <v>1.14888363899548</v>
      </c>
      <c r="N521" s="13">
        <f t="shared" si="50"/>
        <v>1.0646272539751864</v>
      </c>
      <c r="O521" s="14">
        <f t="shared" si="51"/>
        <v>7.5746014488086696E-2</v>
      </c>
      <c r="P521" s="14"/>
      <c r="Q521" s="8">
        <v>0.97123482555440843</v>
      </c>
      <c r="R521" s="8">
        <v>1.1421971876646271</v>
      </c>
      <c r="S521" s="8">
        <v>0.88632442174596404</v>
      </c>
      <c r="T521" s="13">
        <f t="shared" si="52"/>
        <v>0.99991881165499985</v>
      </c>
      <c r="U521" s="14">
        <f t="shared" si="53"/>
        <v>0.13032573183635174</v>
      </c>
    </row>
    <row r="522" spans="1:21" x14ac:dyDescent="0.2">
      <c r="A522" s="6" t="s">
        <v>655</v>
      </c>
      <c r="C522" s="6" t="s">
        <v>656</v>
      </c>
      <c r="E522" s="12">
        <v>14144704</v>
      </c>
      <c r="F522" s="12">
        <v>12439544</v>
      </c>
      <c r="G522" s="12">
        <v>12922888</v>
      </c>
      <c r="H522" s="9">
        <f t="shared" si="48"/>
        <v>13169045.333333334</v>
      </c>
      <c r="I522" s="11">
        <f t="shared" si="49"/>
        <v>878827.47508560144</v>
      </c>
      <c r="J522" s="11"/>
      <c r="K522" s="8">
        <v>0.8522772819395863</v>
      </c>
      <c r="L522" s="8">
        <v>0.90805927771310169</v>
      </c>
      <c r="M522" s="8">
        <v>0.85278538499406742</v>
      </c>
      <c r="N522" s="13">
        <f t="shared" si="50"/>
        <v>0.87104064821558502</v>
      </c>
      <c r="O522" s="14">
        <f t="shared" si="51"/>
        <v>3.2060080155612451E-2</v>
      </c>
      <c r="P522" s="14"/>
      <c r="Q522" s="8">
        <v>0.95462300712138159</v>
      </c>
      <c r="R522" s="8">
        <v>0.91572500700344062</v>
      </c>
      <c r="S522" s="8">
        <v>0.95878320095173653</v>
      </c>
      <c r="T522" s="13">
        <f t="shared" si="52"/>
        <v>0.94304373835885291</v>
      </c>
      <c r="U522" s="14">
        <f t="shared" si="53"/>
        <v>2.3749981375327876E-2</v>
      </c>
    </row>
    <row r="523" spans="1:21" x14ac:dyDescent="0.2">
      <c r="A523" s="6" t="s">
        <v>657</v>
      </c>
      <c r="C523" s="6" t="s">
        <v>656</v>
      </c>
      <c r="E523" s="12">
        <v>17005344</v>
      </c>
      <c r="F523" s="12">
        <v>13030752</v>
      </c>
      <c r="G523" s="12">
        <v>12715024</v>
      </c>
      <c r="H523" s="9">
        <f t="shared" si="48"/>
        <v>14250373.333333334</v>
      </c>
      <c r="I523" s="11">
        <f t="shared" si="49"/>
        <v>2391091.5024610232</v>
      </c>
      <c r="J523" s="11"/>
      <c r="K523" s="8">
        <v>1.024642747049896</v>
      </c>
      <c r="L523" s="8">
        <v>0.95121615785743885</v>
      </c>
      <c r="M523" s="8">
        <v>0.83906837519978561</v>
      </c>
      <c r="N523" s="13">
        <f t="shared" si="50"/>
        <v>0.93830909336904023</v>
      </c>
      <c r="O523" s="14">
        <f t="shared" si="51"/>
        <v>9.3458044635930201E-2</v>
      </c>
      <c r="P523" s="14"/>
      <c r="Q523" s="8">
        <v>0.98310706077879384</v>
      </c>
      <c r="R523" s="8">
        <v>1.0092476370159307</v>
      </c>
      <c r="S523" s="8">
        <v>1.0034343324215731</v>
      </c>
      <c r="T523" s="13">
        <f t="shared" si="52"/>
        <v>0.99859634340543246</v>
      </c>
      <c r="U523" s="14">
        <f t="shared" si="53"/>
        <v>1.3725415650996267E-2</v>
      </c>
    </row>
    <row r="524" spans="1:21" x14ac:dyDescent="0.2">
      <c r="A524" s="6" t="s">
        <v>714</v>
      </c>
      <c r="C524" s="6" t="s">
        <v>656</v>
      </c>
      <c r="E524" s="12">
        <v>8254816</v>
      </c>
      <c r="F524" s="12">
        <v>9004480</v>
      </c>
      <c r="G524" s="12">
        <v>5601048</v>
      </c>
      <c r="H524" s="9">
        <f t="shared" si="48"/>
        <v>7620114.666666667</v>
      </c>
      <c r="I524" s="11">
        <f t="shared" si="49"/>
        <v>1788287.3598941888</v>
      </c>
      <c r="J524" s="11"/>
      <c r="K524" s="8">
        <v>0.50276291279856433</v>
      </c>
      <c r="L524" s="8">
        <v>0.52940822323985259</v>
      </c>
      <c r="M524" s="8">
        <v>0.38243373526881425</v>
      </c>
      <c r="N524" s="13">
        <f t="shared" si="50"/>
        <v>0.47153495710241039</v>
      </c>
      <c r="O524" s="14">
        <f t="shared" si="51"/>
        <v>7.8305580524685045E-2</v>
      </c>
      <c r="P524" s="14"/>
      <c r="Q524" s="8">
        <v>0.98702822997504081</v>
      </c>
      <c r="R524" s="8">
        <v>1.1644203104105038</v>
      </c>
      <c r="S524" s="8">
        <v>0.76391249044089105</v>
      </c>
      <c r="T524" s="13">
        <f t="shared" si="52"/>
        <v>0.97178701027547854</v>
      </c>
      <c r="U524" s="14">
        <f t="shared" si="53"/>
        <v>0.20068843899849079</v>
      </c>
    </row>
    <row r="525" spans="1:21" x14ac:dyDescent="0.2">
      <c r="A525" s="6" t="s">
        <v>658</v>
      </c>
      <c r="C525" s="6" t="s">
        <v>659</v>
      </c>
      <c r="E525" s="12">
        <v>10060784</v>
      </c>
      <c r="F525" s="12">
        <v>6548640</v>
      </c>
      <c r="G525" s="12">
        <v>6356280</v>
      </c>
      <c r="H525" s="9">
        <f t="shared" si="48"/>
        <v>7655234.666666667</v>
      </c>
      <c r="I525" s="11">
        <f t="shared" si="49"/>
        <v>2085485.8639476146</v>
      </c>
      <c r="J525" s="11"/>
      <c r="K525" s="8">
        <v>0.60620410591139118</v>
      </c>
      <c r="L525" s="8">
        <v>0.47803627756798212</v>
      </c>
      <c r="M525" s="8">
        <v>0.41945288753799392</v>
      </c>
      <c r="N525" s="13">
        <f t="shared" si="50"/>
        <v>0.50123109033912239</v>
      </c>
      <c r="O525" s="14">
        <f t="shared" si="51"/>
        <v>9.5511799771563627E-2</v>
      </c>
      <c r="P525" s="14"/>
      <c r="Q525" s="8">
        <v>0.88451962890171965</v>
      </c>
      <c r="R525" s="8">
        <v>0.89069215661086099</v>
      </c>
      <c r="S525" s="8">
        <v>0.82227089218889793</v>
      </c>
      <c r="T525" s="13">
        <f t="shared" si="52"/>
        <v>0.86582755923382615</v>
      </c>
      <c r="U525" s="14">
        <f t="shared" si="53"/>
        <v>3.784722523022109E-2</v>
      </c>
    </row>
    <row r="526" spans="1:21" x14ac:dyDescent="0.2">
      <c r="A526" s="6" t="s">
        <v>660</v>
      </c>
      <c r="C526" s="6" t="s">
        <v>659</v>
      </c>
      <c r="E526" s="12">
        <v>14899992</v>
      </c>
      <c r="F526" s="12">
        <v>17694920</v>
      </c>
      <c r="G526" s="12">
        <v>14884104</v>
      </c>
      <c r="H526" s="9">
        <f t="shared" si="48"/>
        <v>15826338.666666666</v>
      </c>
      <c r="I526" s="11">
        <f t="shared" si="49"/>
        <v>1618258.4022946809</v>
      </c>
      <c r="J526" s="11"/>
      <c r="K526" s="8">
        <v>0.8977865272176484</v>
      </c>
      <c r="L526" s="8">
        <v>1.2916901354576276</v>
      </c>
      <c r="M526" s="8">
        <v>0.98220663677745557</v>
      </c>
      <c r="N526" s="13">
        <f t="shared" si="50"/>
        <v>1.057227766484244</v>
      </c>
      <c r="O526" s="14">
        <f t="shared" si="51"/>
        <v>0.20739127410038374</v>
      </c>
      <c r="P526" s="14"/>
      <c r="Q526" s="8">
        <v>0.98274918760580643</v>
      </c>
      <c r="R526" s="8">
        <v>1.0236662121524012</v>
      </c>
      <c r="S526" s="8">
        <v>0.95550278819051404</v>
      </c>
      <c r="T526" s="13">
        <f t="shared" si="52"/>
        <v>0.98730606264957377</v>
      </c>
      <c r="U526" s="14">
        <f t="shared" si="53"/>
        <v>3.430942908553529E-2</v>
      </c>
    </row>
    <row r="527" spans="1:21" x14ac:dyDescent="0.2">
      <c r="A527" s="6" t="s">
        <v>661</v>
      </c>
      <c r="C527" s="6" t="s">
        <v>659</v>
      </c>
      <c r="E527" s="12">
        <v>21890832</v>
      </c>
      <c r="F527" s="12">
        <v>22717864</v>
      </c>
      <c r="G527" s="12">
        <v>21584848</v>
      </c>
      <c r="H527" s="9">
        <f t="shared" si="48"/>
        <v>22064514.666666668</v>
      </c>
      <c r="I527" s="11">
        <f t="shared" si="49"/>
        <v>586136.13230147597</v>
      </c>
      <c r="J527" s="11"/>
      <c r="K527" s="8">
        <v>1.3190137309593837</v>
      </c>
      <c r="L527" s="8">
        <v>1.6583539698098642</v>
      </c>
      <c r="M527" s="8">
        <v>1.4243908104533931</v>
      </c>
      <c r="N527" s="13">
        <f t="shared" si="50"/>
        <v>1.4672528370742137</v>
      </c>
      <c r="O527" s="14">
        <f t="shared" si="51"/>
        <v>0.17368308616646652</v>
      </c>
      <c r="P527" s="14"/>
      <c r="Q527" s="8">
        <v>0.96327970881200098</v>
      </c>
      <c r="R527" s="8">
        <v>1.000651590825725</v>
      </c>
      <c r="S527" s="8">
        <v>0.93866461868007478</v>
      </c>
      <c r="T527" s="13">
        <f t="shared" si="52"/>
        <v>0.96753197277260028</v>
      </c>
      <c r="U527" s="14">
        <f t="shared" si="53"/>
        <v>3.1211496127859065E-2</v>
      </c>
    </row>
    <row r="528" spans="1:21" x14ac:dyDescent="0.2">
      <c r="A528" s="6" t="s">
        <v>662</v>
      </c>
      <c r="C528" s="6" t="s">
        <v>663</v>
      </c>
      <c r="E528" s="12">
        <v>10010120</v>
      </c>
      <c r="F528" s="12">
        <v>10979120</v>
      </c>
      <c r="G528" s="12">
        <v>10244064</v>
      </c>
      <c r="H528" s="9">
        <f t="shared" si="48"/>
        <v>10411101.333333334</v>
      </c>
      <c r="I528" s="11">
        <f t="shared" si="49"/>
        <v>505634.60427994182</v>
      </c>
      <c r="J528" s="11"/>
      <c r="K528" s="8">
        <v>0.60315138906329124</v>
      </c>
      <c r="L528" s="8">
        <v>0.8014515465458758</v>
      </c>
      <c r="M528" s="8">
        <v>0.67600895884448331</v>
      </c>
      <c r="N528" s="13">
        <f t="shared" si="50"/>
        <v>0.69353729815121679</v>
      </c>
      <c r="O528" s="14">
        <f t="shared" si="51"/>
        <v>0.1003053843198034</v>
      </c>
      <c r="P528" s="14"/>
      <c r="Q528" s="8">
        <v>1.0106397314331201</v>
      </c>
      <c r="R528" s="8">
        <v>1.0484545225201243</v>
      </c>
      <c r="S528" s="8">
        <v>1.0414220252620643</v>
      </c>
      <c r="T528" s="13">
        <f t="shared" si="52"/>
        <v>1.0335054264051029</v>
      </c>
      <c r="U528" s="14">
        <f t="shared" si="53"/>
        <v>2.0112036429336878E-2</v>
      </c>
    </row>
    <row r="529" spans="1:21" x14ac:dyDescent="0.2">
      <c r="A529" s="6" t="s">
        <v>715</v>
      </c>
      <c r="C529" s="6" t="s">
        <v>663</v>
      </c>
      <c r="E529" s="12">
        <v>13474768</v>
      </c>
      <c r="F529" s="12">
        <v>12583736</v>
      </c>
      <c r="G529" s="12">
        <v>9319768</v>
      </c>
      <c r="H529" s="9">
        <f t="shared" si="48"/>
        <v>11792757.333333334</v>
      </c>
      <c r="I529" s="11">
        <f t="shared" si="49"/>
        <v>2187519.5286765657</v>
      </c>
      <c r="J529" s="11"/>
      <c r="K529" s="8">
        <v>0.82068620414614768</v>
      </c>
      <c r="L529" s="8">
        <v>0.73984653388972721</v>
      </c>
      <c r="M529" s="8">
        <v>0.63634407133785797</v>
      </c>
      <c r="N529" s="13">
        <f t="shared" si="50"/>
        <v>0.73229226979124429</v>
      </c>
      <c r="O529" s="14">
        <f t="shared" si="51"/>
        <v>9.2402952667268085E-2</v>
      </c>
      <c r="P529" s="14"/>
      <c r="Q529" s="8">
        <v>0.99790153048376717</v>
      </c>
      <c r="R529" s="8">
        <v>1.1363151922843133</v>
      </c>
      <c r="S529" s="8">
        <v>0.93737140836897581</v>
      </c>
      <c r="T529" s="13">
        <f t="shared" si="52"/>
        <v>1.0238627103790188</v>
      </c>
      <c r="U529" s="14">
        <f t="shared" si="53"/>
        <v>0.10198109842418515</v>
      </c>
    </row>
    <row r="530" spans="1:21" x14ac:dyDescent="0.2">
      <c r="A530" s="6" t="s">
        <v>716</v>
      </c>
      <c r="C530" s="6" t="s">
        <v>663</v>
      </c>
      <c r="E530" s="12">
        <v>18226168</v>
      </c>
      <c r="F530" s="12">
        <v>17355624</v>
      </c>
      <c r="G530" s="12">
        <v>14610088</v>
      </c>
      <c r="H530" s="9">
        <f t="shared" si="48"/>
        <v>16730626.666666666</v>
      </c>
      <c r="I530" s="11">
        <f t="shared" si="49"/>
        <v>1887319.4990794042</v>
      </c>
      <c r="J530" s="11"/>
      <c r="K530" s="8">
        <v>1.1100721461067073</v>
      </c>
      <c r="L530" s="8">
        <v>1.0204042948686591</v>
      </c>
      <c r="M530" s="8">
        <v>0.99756162176187024</v>
      </c>
      <c r="N530" s="13">
        <f t="shared" si="50"/>
        <v>1.0426793542457455</v>
      </c>
      <c r="O530" s="14">
        <f t="shared" si="51"/>
        <v>5.9470902337000822E-2</v>
      </c>
      <c r="P530" s="14"/>
      <c r="Q530" s="8">
        <v>0.91554682528465647</v>
      </c>
      <c r="R530" s="8">
        <v>1.0568261944320623</v>
      </c>
      <c r="S530" s="8">
        <v>0.93740061408868547</v>
      </c>
      <c r="T530" s="13">
        <f t="shared" si="52"/>
        <v>0.96992454460180133</v>
      </c>
      <c r="U530" s="14">
        <f t="shared" si="53"/>
        <v>7.6048139876585638E-2</v>
      </c>
    </row>
    <row r="531" spans="1:21" x14ac:dyDescent="0.2">
      <c r="A531" s="6" t="s">
        <v>664</v>
      </c>
      <c r="C531" s="6" t="s">
        <v>665</v>
      </c>
      <c r="E531" s="12">
        <v>15200264</v>
      </c>
      <c r="F531" s="12">
        <v>11677224</v>
      </c>
      <c r="G531" s="12">
        <v>17189944</v>
      </c>
      <c r="H531" s="9">
        <f t="shared" si="48"/>
        <v>14689144</v>
      </c>
      <c r="I531" s="11">
        <f t="shared" si="49"/>
        <v>2791675.6957784332</v>
      </c>
      <c r="J531" s="11"/>
      <c r="K531" s="8">
        <v>0.91587916485803755</v>
      </c>
      <c r="L531" s="8">
        <v>0.85241159894077279</v>
      </c>
      <c r="M531" s="8">
        <v>1.1343697331483844</v>
      </c>
      <c r="N531" s="13">
        <f t="shared" si="50"/>
        <v>0.96755349898239817</v>
      </c>
      <c r="O531" s="14">
        <f t="shared" si="51"/>
        <v>0.14791137538018032</v>
      </c>
      <c r="P531" s="14"/>
      <c r="Q531" s="8">
        <v>0.93649665727310949</v>
      </c>
      <c r="R531" s="8">
        <v>0.91759620251009499</v>
      </c>
      <c r="S531" s="8">
        <v>1.0708110604102601</v>
      </c>
      <c r="T531" s="13">
        <f t="shared" si="52"/>
        <v>0.97496797339782149</v>
      </c>
      <c r="U531" s="14">
        <f t="shared" si="53"/>
        <v>8.3538792148424024E-2</v>
      </c>
    </row>
    <row r="532" spans="1:21" x14ac:dyDescent="0.2">
      <c r="A532" s="6" t="s">
        <v>717</v>
      </c>
      <c r="C532" s="6" t="s">
        <v>665</v>
      </c>
      <c r="E532" s="12">
        <v>583528</v>
      </c>
      <c r="F532" s="12">
        <v>949488</v>
      </c>
      <c r="G532" s="12">
        <v>435784</v>
      </c>
      <c r="H532" s="9">
        <f t="shared" si="48"/>
        <v>656266.66666666663</v>
      </c>
      <c r="I532" s="11">
        <f t="shared" si="49"/>
        <v>264463.8635529122</v>
      </c>
      <c r="J532" s="11"/>
      <c r="K532" s="8">
        <v>3.5540009247876717E-2</v>
      </c>
      <c r="L532" s="8">
        <v>5.5824073690825149E-2</v>
      </c>
      <c r="M532" s="8">
        <v>2.9754878531729232E-2</v>
      </c>
      <c r="N532" s="13">
        <f t="shared" si="50"/>
        <v>4.0372987156810362E-2</v>
      </c>
      <c r="O532" s="14">
        <f t="shared" si="51"/>
        <v>1.3690105575266317E-2</v>
      </c>
      <c r="P532" s="14"/>
      <c r="Q532" s="8">
        <v>0.53372581289687082</v>
      </c>
      <c r="R532" s="8">
        <v>0.6923815698828869</v>
      </c>
      <c r="S532" s="8">
        <v>0.43504532650841776</v>
      </c>
      <c r="T532" s="13">
        <f t="shared" si="52"/>
        <v>0.55371756976272513</v>
      </c>
      <c r="U532" s="14">
        <f t="shared" si="53"/>
        <v>0.12982772544976129</v>
      </c>
    </row>
    <row r="533" spans="1:21" x14ac:dyDescent="0.2">
      <c r="A533" s="6" t="s">
        <v>718</v>
      </c>
      <c r="C533" s="6" t="s">
        <v>665</v>
      </c>
      <c r="E533" s="12">
        <v>11401440</v>
      </c>
      <c r="F533" s="12">
        <v>8845056</v>
      </c>
      <c r="G533" s="12">
        <v>8726192</v>
      </c>
      <c r="H533" s="9">
        <f t="shared" si="48"/>
        <v>9657562.666666666</v>
      </c>
      <c r="I533" s="11">
        <f t="shared" si="49"/>
        <v>1511411.0221608575</v>
      </c>
      <c r="J533" s="11"/>
      <c r="K533" s="8">
        <v>0.69440932232748298</v>
      </c>
      <c r="L533" s="8">
        <v>0.5200350693673591</v>
      </c>
      <c r="M533" s="8">
        <v>0.59581531906758256</v>
      </c>
      <c r="N533" s="13">
        <f t="shared" si="50"/>
        <v>0.60341990358747488</v>
      </c>
      <c r="O533" s="14">
        <f t="shared" si="51"/>
        <v>8.7435503676369708E-2</v>
      </c>
      <c r="P533" s="14"/>
      <c r="Q533" s="8">
        <v>0.99785705010427783</v>
      </c>
      <c r="R533" s="8">
        <v>1.1122441949993922</v>
      </c>
      <c r="S533" s="8">
        <v>0.93211899025066958</v>
      </c>
      <c r="T533" s="13">
        <f t="shared" si="52"/>
        <v>1.0140734117847798</v>
      </c>
      <c r="U533" s="14">
        <f t="shared" si="53"/>
        <v>9.1150974410902239E-2</v>
      </c>
    </row>
    <row r="534" spans="1:21" x14ac:dyDescent="0.2">
      <c r="A534" s="6" t="s">
        <v>719</v>
      </c>
      <c r="C534" s="6" t="s">
        <v>720</v>
      </c>
      <c r="E534" s="12">
        <v>10521272</v>
      </c>
      <c r="F534" s="12">
        <v>12150816</v>
      </c>
      <c r="G534" s="12">
        <v>9770896</v>
      </c>
      <c r="H534" s="9">
        <f t="shared" si="48"/>
        <v>10814328</v>
      </c>
      <c r="I534" s="11">
        <f t="shared" si="49"/>
        <v>1216723.5371899402</v>
      </c>
      <c r="J534" s="11"/>
      <c r="K534" s="8">
        <v>0.64080233370022754</v>
      </c>
      <c r="L534" s="8">
        <v>0.71439349184787726</v>
      </c>
      <c r="M534" s="8">
        <v>0.66714662223982302</v>
      </c>
      <c r="N534" s="13">
        <f t="shared" si="50"/>
        <v>0.67411414926264257</v>
      </c>
      <c r="O534" s="14">
        <f t="shared" si="51"/>
        <v>3.7287054911703456E-2</v>
      </c>
      <c r="P534" s="14"/>
      <c r="Q534" s="8">
        <v>0.94589966230782863</v>
      </c>
      <c r="R534" s="8">
        <v>1.2199801434534181</v>
      </c>
      <c r="S534" s="8">
        <v>0.95085983944539876</v>
      </c>
      <c r="T534" s="13">
        <f t="shared" si="52"/>
        <v>1.0389132150688818</v>
      </c>
      <c r="U534" s="14">
        <f t="shared" si="53"/>
        <v>0.15682817111497308</v>
      </c>
    </row>
    <row r="535" spans="1:21" x14ac:dyDescent="0.2">
      <c r="A535" s="6" t="s">
        <v>721</v>
      </c>
      <c r="C535" s="6" t="s">
        <v>720</v>
      </c>
      <c r="E535" s="12">
        <v>16325656</v>
      </c>
      <c r="F535" s="12">
        <v>17446672</v>
      </c>
      <c r="G535" s="12">
        <v>11393592</v>
      </c>
      <c r="H535" s="9">
        <f t="shared" si="48"/>
        <v>15055306.666666666</v>
      </c>
      <c r="I535" s="11">
        <f t="shared" si="49"/>
        <v>3220292.6797304172</v>
      </c>
      <c r="J535" s="11"/>
      <c r="K535" s="8">
        <v>0.99432069278192992</v>
      </c>
      <c r="L535" s="8">
        <v>1.0257573591110742</v>
      </c>
      <c r="M535" s="8">
        <v>0.77794261836157808</v>
      </c>
      <c r="N535" s="13">
        <f t="shared" si="50"/>
        <v>0.93267355675152752</v>
      </c>
      <c r="O535" s="14">
        <f t="shared" si="51"/>
        <v>0.13491965560565228</v>
      </c>
      <c r="P535" s="14"/>
      <c r="Q535" s="8">
        <v>0.94210304669076739</v>
      </c>
      <c r="R535" s="8">
        <v>1.0126717186043683</v>
      </c>
      <c r="S535" s="8">
        <v>0.93926824300695944</v>
      </c>
      <c r="T535" s="13">
        <f t="shared" si="52"/>
        <v>0.96468100276736501</v>
      </c>
      <c r="U535" s="14">
        <f t="shared" si="53"/>
        <v>4.1585341562772223E-2</v>
      </c>
    </row>
    <row r="536" spans="1:21" x14ac:dyDescent="0.2">
      <c r="A536" s="6" t="s">
        <v>722</v>
      </c>
      <c r="C536" s="6" t="s">
        <v>720</v>
      </c>
      <c r="E536" s="12">
        <v>23121440</v>
      </c>
      <c r="F536" s="12">
        <v>17816048</v>
      </c>
      <c r="G536" s="12">
        <v>20733000</v>
      </c>
      <c r="H536" s="9">
        <f t="shared" si="48"/>
        <v>20556829.333333332</v>
      </c>
      <c r="I536" s="11">
        <f t="shared" si="49"/>
        <v>2657079.815560943</v>
      </c>
      <c r="J536" s="11"/>
      <c r="K536" s="8">
        <v>1.4082206705149138</v>
      </c>
      <c r="L536" s="8">
        <v>1.0474744035009163</v>
      </c>
      <c r="M536" s="8">
        <v>1.4156276884840706</v>
      </c>
      <c r="N536" s="13">
        <f t="shared" si="50"/>
        <v>1.2904409208333003</v>
      </c>
      <c r="O536" s="14">
        <f t="shared" si="51"/>
        <v>0.21044776641074045</v>
      </c>
      <c r="P536" s="14"/>
      <c r="Q536" s="8">
        <v>0.95228618389193276</v>
      </c>
      <c r="R536" s="8">
        <v>0.91444259837095276</v>
      </c>
      <c r="S536" s="8">
        <v>0.87713230575314249</v>
      </c>
      <c r="T536" s="13">
        <f t="shared" si="52"/>
        <v>0.91462036267200941</v>
      </c>
      <c r="U536" s="14">
        <f t="shared" si="53"/>
        <v>3.7577254422523763E-2</v>
      </c>
    </row>
    <row r="537" spans="1:21" x14ac:dyDescent="0.2">
      <c r="A537" s="6" t="s">
        <v>666</v>
      </c>
      <c r="C537" s="6" t="s">
        <v>667</v>
      </c>
      <c r="E537" s="12">
        <v>8898208</v>
      </c>
      <c r="F537" s="12">
        <v>7487104</v>
      </c>
      <c r="G537" s="12">
        <v>8558856</v>
      </c>
      <c r="H537" s="9">
        <f t="shared" si="48"/>
        <v>8314722.666666667</v>
      </c>
      <c r="I537" s="11">
        <f t="shared" si="49"/>
        <v>736549.0058627011</v>
      </c>
      <c r="J537" s="11"/>
      <c r="K537" s="8">
        <v>0.53615406362502049</v>
      </c>
      <c r="L537" s="8">
        <v>0.54654207987068293</v>
      </c>
      <c r="M537" s="8">
        <v>0.56480156053885044</v>
      </c>
      <c r="N537" s="13">
        <f t="shared" si="50"/>
        <v>0.54916590134485121</v>
      </c>
      <c r="O537" s="14">
        <f t="shared" si="51"/>
        <v>1.4502865206682588E-2</v>
      </c>
      <c r="P537" s="14"/>
      <c r="Q537" s="8">
        <v>0.89375069494404735</v>
      </c>
      <c r="R537" s="8">
        <v>0.91531950392424832</v>
      </c>
      <c r="S537" s="8">
        <v>0.95999692160679295</v>
      </c>
      <c r="T537" s="13">
        <f t="shared" si="52"/>
        <v>0.92302237349169625</v>
      </c>
      <c r="U537" s="14">
        <f t="shared" si="53"/>
        <v>3.3788182644865689E-2</v>
      </c>
    </row>
    <row r="538" spans="1:21" x14ac:dyDescent="0.2">
      <c r="A538" s="6" t="s">
        <v>668</v>
      </c>
      <c r="C538" s="6" t="s">
        <v>667</v>
      </c>
      <c r="E538" s="12">
        <v>11419296</v>
      </c>
      <c r="F538" s="12">
        <v>9950296</v>
      </c>
      <c r="G538" s="12">
        <v>9242400</v>
      </c>
      <c r="H538" s="9">
        <f t="shared" si="48"/>
        <v>10203997.333333334</v>
      </c>
      <c r="I538" s="11">
        <f t="shared" si="49"/>
        <v>1110401.8748207034</v>
      </c>
      <c r="J538" s="11"/>
      <c r="K538" s="8">
        <v>0.6880601076235735</v>
      </c>
      <c r="L538" s="8">
        <v>0.72634966352396557</v>
      </c>
      <c r="M538" s="8">
        <v>0.60990884098578968</v>
      </c>
      <c r="N538" s="13">
        <f t="shared" si="50"/>
        <v>0.6747728707111097</v>
      </c>
      <c r="O538" s="14">
        <f t="shared" si="51"/>
        <v>5.9346687244678627E-2</v>
      </c>
      <c r="P538" s="14"/>
      <c r="Q538" s="8">
        <v>1.0398719314768601</v>
      </c>
      <c r="R538" s="8">
        <v>1.0344878821131354</v>
      </c>
      <c r="S538" s="8">
        <v>1.0002885993631574</v>
      </c>
      <c r="T538" s="13">
        <f t="shared" si="52"/>
        <v>1.0248828043177178</v>
      </c>
      <c r="U538" s="14">
        <f t="shared" si="53"/>
        <v>2.1468655870779191E-2</v>
      </c>
    </row>
    <row r="539" spans="1:21" x14ac:dyDescent="0.2">
      <c r="A539" s="6" t="s">
        <v>723</v>
      </c>
      <c r="C539" s="6" t="s">
        <v>667</v>
      </c>
      <c r="E539" s="12">
        <v>12467992</v>
      </c>
      <c r="F539" s="12">
        <v>10765352</v>
      </c>
      <c r="G539" s="12">
        <v>10498408</v>
      </c>
      <c r="H539" s="9">
        <f t="shared" si="48"/>
        <v>11243917.333333334</v>
      </c>
      <c r="I539" s="11">
        <f t="shared" si="49"/>
        <v>1068449.2814192602</v>
      </c>
      <c r="J539" s="11"/>
      <c r="K539" s="8">
        <v>0.75936810398550358</v>
      </c>
      <c r="L539" s="8">
        <v>0.63293670204960129</v>
      </c>
      <c r="M539" s="8">
        <v>0.71682038536645321</v>
      </c>
      <c r="N539" s="13">
        <f t="shared" si="50"/>
        <v>0.7030417304671861</v>
      </c>
      <c r="O539" s="14">
        <f t="shared" si="51"/>
        <v>6.4332055361182458E-2</v>
      </c>
      <c r="P539" s="14"/>
      <c r="Q539" s="8">
        <v>0.99487829952944062</v>
      </c>
      <c r="R539" s="8">
        <v>1.1945637638286664</v>
      </c>
      <c r="S539" s="8">
        <v>0.90730335135633666</v>
      </c>
      <c r="T539" s="13">
        <f t="shared" si="52"/>
        <v>1.0322484715714813</v>
      </c>
      <c r="U539" s="14">
        <f t="shared" si="53"/>
        <v>0.14723122448136544</v>
      </c>
    </row>
    <row r="540" spans="1:21" x14ac:dyDescent="0.2">
      <c r="A540" s="6" t="s">
        <v>669</v>
      </c>
      <c r="C540" s="6" t="s">
        <v>670</v>
      </c>
      <c r="E540" s="12">
        <v>10559432</v>
      </c>
      <c r="F540" s="12">
        <v>9954056</v>
      </c>
      <c r="G540" s="12">
        <v>8045904</v>
      </c>
      <c r="H540" s="9">
        <f t="shared" si="48"/>
        <v>9519797.333333334</v>
      </c>
      <c r="I540" s="11">
        <f t="shared" si="49"/>
        <v>1311827.4253412024</v>
      </c>
      <c r="J540" s="11"/>
      <c r="K540" s="8">
        <v>0.63624972313212702</v>
      </c>
      <c r="L540" s="8">
        <v>0.72662413523162639</v>
      </c>
      <c r="M540" s="8">
        <v>0.53095169905251116</v>
      </c>
      <c r="N540" s="13">
        <f t="shared" si="50"/>
        <v>0.63127518580542152</v>
      </c>
      <c r="O540" s="14">
        <f t="shared" si="51"/>
        <v>9.7931022083294364E-2</v>
      </c>
      <c r="P540" s="14"/>
      <c r="Q540" s="8">
        <v>0.95580708132336489</v>
      </c>
      <c r="R540" s="8">
        <v>1.0121914036442654</v>
      </c>
      <c r="S540" s="8">
        <v>0.88896139502518834</v>
      </c>
      <c r="T540" s="13">
        <f t="shared" si="52"/>
        <v>0.9523199599976061</v>
      </c>
      <c r="U540" s="14">
        <f t="shared" si="53"/>
        <v>6.1688967955541879E-2</v>
      </c>
    </row>
    <row r="541" spans="1:21" x14ac:dyDescent="0.2">
      <c r="A541" s="6" t="s">
        <v>671</v>
      </c>
      <c r="C541" s="6" t="s">
        <v>670</v>
      </c>
      <c r="E541" s="12">
        <v>14059056</v>
      </c>
      <c r="F541" s="12">
        <v>8522040</v>
      </c>
      <c r="G541" s="12">
        <v>7635784</v>
      </c>
      <c r="H541" s="9">
        <f t="shared" si="48"/>
        <v>10072293.333333334</v>
      </c>
      <c r="I541" s="11">
        <f t="shared" si="49"/>
        <v>3480958.1790980115</v>
      </c>
      <c r="J541" s="11"/>
      <c r="K541" s="8">
        <v>0.8471166334987591</v>
      </c>
      <c r="L541" s="8">
        <v>0.62209012541313102</v>
      </c>
      <c r="M541" s="8">
        <v>0.50388775312233147</v>
      </c>
      <c r="N541" s="13">
        <f t="shared" si="50"/>
        <v>0.65769817067807379</v>
      </c>
      <c r="O541" s="14">
        <f t="shared" si="51"/>
        <v>0.17436302861216513</v>
      </c>
      <c r="P541" s="14"/>
      <c r="Q541" s="8">
        <v>1.0032790313566118</v>
      </c>
      <c r="R541" s="8">
        <v>0.98935012714533566</v>
      </c>
      <c r="S541" s="8">
        <v>0.9258123270407983</v>
      </c>
      <c r="T541" s="13">
        <f t="shared" si="52"/>
        <v>0.97281382851424869</v>
      </c>
      <c r="U541" s="14">
        <f t="shared" si="53"/>
        <v>4.1295997974389577E-2</v>
      </c>
    </row>
    <row r="542" spans="1:21" x14ac:dyDescent="0.2">
      <c r="A542" s="6" t="s">
        <v>672</v>
      </c>
      <c r="C542" s="6" t="s">
        <v>670</v>
      </c>
      <c r="E542" s="12">
        <v>11910792</v>
      </c>
      <c r="F542" s="12">
        <v>13390504</v>
      </c>
      <c r="G542" s="12">
        <v>12810280</v>
      </c>
      <c r="H542" s="9">
        <f t="shared" si="48"/>
        <v>12703858.666666666</v>
      </c>
      <c r="I542" s="11">
        <f t="shared" si="49"/>
        <v>745574.29266125674</v>
      </c>
      <c r="J542" s="11"/>
      <c r="K542" s="8">
        <v>0.71767478707986887</v>
      </c>
      <c r="L542" s="8">
        <v>0.97747726045700711</v>
      </c>
      <c r="M542" s="8">
        <v>0.84535434816751509</v>
      </c>
      <c r="N542" s="13">
        <f t="shared" si="50"/>
        <v>0.84683546523479702</v>
      </c>
      <c r="O542" s="14">
        <f t="shared" si="51"/>
        <v>0.12990756934853695</v>
      </c>
      <c r="P542" s="14"/>
      <c r="Q542" s="8">
        <v>0.95463773441245103</v>
      </c>
      <c r="R542" s="8">
        <v>0.99075855387077449</v>
      </c>
      <c r="S542" s="8">
        <v>0.95468348666510605</v>
      </c>
      <c r="T542" s="13">
        <f t="shared" si="52"/>
        <v>0.96669325831611053</v>
      </c>
      <c r="U542" s="14">
        <f t="shared" si="53"/>
        <v>2.0841169854812679E-2</v>
      </c>
    </row>
    <row r="543" spans="1:21" x14ac:dyDescent="0.2">
      <c r="A543" s="6" t="s">
        <v>793</v>
      </c>
      <c r="C543" s="6" t="s">
        <v>794</v>
      </c>
      <c r="E543" s="12">
        <v>4766912</v>
      </c>
      <c r="F543" s="12">
        <v>5509072</v>
      </c>
      <c r="G543" s="12">
        <v>2814600</v>
      </c>
      <c r="H543" s="9">
        <f t="shared" si="48"/>
        <v>4363528</v>
      </c>
      <c r="I543" s="11">
        <f t="shared" si="49"/>
        <v>1391791.5893868592</v>
      </c>
      <c r="J543" s="11"/>
      <c r="K543" s="8">
        <v>0.30733681384032785</v>
      </c>
      <c r="L543" s="8">
        <v>0.23767493189962302</v>
      </c>
      <c r="M543" s="8">
        <v>0.16747594132475099</v>
      </c>
      <c r="N543" s="13">
        <f t="shared" si="50"/>
        <v>0.23749589568823393</v>
      </c>
      <c r="O543" s="14">
        <f t="shared" si="51"/>
        <v>6.9930608146064166E-2</v>
      </c>
      <c r="P543" s="14"/>
      <c r="Q543" s="8">
        <v>0.8327617738613835</v>
      </c>
      <c r="R543" s="8">
        <v>0.67967478223751188</v>
      </c>
      <c r="S543" s="8">
        <v>0.66954715189446989</v>
      </c>
      <c r="T543" s="13">
        <f t="shared" si="52"/>
        <v>0.72732790266445513</v>
      </c>
      <c r="U543" s="14">
        <f t="shared" si="53"/>
        <v>9.1448718529943976E-2</v>
      </c>
    </row>
    <row r="544" spans="1:21" x14ac:dyDescent="0.2">
      <c r="A544" s="6" t="s">
        <v>795</v>
      </c>
      <c r="C544" s="6" t="s">
        <v>794</v>
      </c>
      <c r="E544" s="12">
        <v>17628344</v>
      </c>
      <c r="F544" s="12">
        <v>17255464</v>
      </c>
      <c r="G544" s="12">
        <v>17663744</v>
      </c>
      <c r="H544" s="9">
        <f t="shared" si="48"/>
        <v>17515850.666666668</v>
      </c>
      <c r="I544" s="11">
        <f t="shared" si="49"/>
        <v>226195.05329103317</v>
      </c>
      <c r="J544" s="11"/>
      <c r="K544" s="8">
        <v>1.1365511002177637</v>
      </c>
      <c r="L544" s="8">
        <v>0.74444320769385419</v>
      </c>
      <c r="M544" s="8">
        <v>1.0510382127902447</v>
      </c>
      <c r="N544" s="13">
        <f t="shared" si="50"/>
        <v>0.97734417356728753</v>
      </c>
      <c r="O544" s="14">
        <f t="shared" si="51"/>
        <v>0.20618016007276638</v>
      </c>
      <c r="P544" s="14"/>
      <c r="Q544" s="8">
        <v>0.99894127744483907</v>
      </c>
      <c r="R544" s="8">
        <v>0.91413766203440328</v>
      </c>
      <c r="S544" s="8">
        <v>0.94569167710981272</v>
      </c>
      <c r="T544" s="13">
        <f t="shared" si="52"/>
        <v>0.95292353886301839</v>
      </c>
      <c r="U544" s="14">
        <f t="shared" si="53"/>
        <v>4.2861849761569842E-2</v>
      </c>
    </row>
    <row r="545" spans="1:21" x14ac:dyDescent="0.2">
      <c r="A545" s="6" t="s">
        <v>796</v>
      </c>
      <c r="C545" s="6" t="s">
        <v>794</v>
      </c>
      <c r="E545" s="12">
        <v>17681208</v>
      </c>
      <c r="F545" s="12">
        <v>17771992</v>
      </c>
      <c r="G545" s="12">
        <v>17567064</v>
      </c>
      <c r="H545" s="9">
        <f t="shared" si="48"/>
        <v>17673421.333333332</v>
      </c>
      <c r="I545" s="11">
        <f t="shared" si="49"/>
        <v>102685.66321221933</v>
      </c>
      <c r="J545" s="11"/>
      <c r="K545" s="8">
        <v>1.1399593975236204</v>
      </c>
      <c r="L545" s="8">
        <v>0.76672749753872249</v>
      </c>
      <c r="M545" s="8">
        <v>1.0452855040546243</v>
      </c>
      <c r="N545" s="13">
        <f t="shared" si="50"/>
        <v>0.98399079970565584</v>
      </c>
      <c r="O545" s="14">
        <f t="shared" si="51"/>
        <v>0.19401879645411835</v>
      </c>
      <c r="P545" s="14"/>
      <c r="Q545" s="8">
        <v>0.96579158161093115</v>
      </c>
      <c r="R545" s="8">
        <v>0.90641994974339979</v>
      </c>
      <c r="S545" s="8">
        <v>0.95255918509376636</v>
      </c>
      <c r="T545" s="13">
        <f t="shared" si="52"/>
        <v>0.94159023881603243</v>
      </c>
      <c r="U545" s="14">
        <f t="shared" si="53"/>
        <v>3.1168670239300811E-2</v>
      </c>
    </row>
    <row r="546" spans="1:21" x14ac:dyDescent="0.2">
      <c r="A546" s="6" t="s">
        <v>797</v>
      </c>
      <c r="C546" s="6" t="s">
        <v>798</v>
      </c>
      <c r="E546" s="12">
        <v>10324456</v>
      </c>
      <c r="F546" s="12">
        <v>10586536</v>
      </c>
      <c r="G546" s="12">
        <v>10783160</v>
      </c>
      <c r="H546" s="9">
        <f t="shared" si="48"/>
        <v>10564717.333333334</v>
      </c>
      <c r="I546" s="11">
        <f t="shared" si="49"/>
        <v>230129.05198026026</v>
      </c>
      <c r="J546" s="11"/>
      <c r="K546" s="8">
        <v>0.66564799427274013</v>
      </c>
      <c r="L546" s="8">
        <v>0.45672923186571307</v>
      </c>
      <c r="M546" s="8">
        <v>0.64162576261472393</v>
      </c>
      <c r="N546" s="13">
        <f t="shared" si="50"/>
        <v>0.58800099625105906</v>
      </c>
      <c r="O546" s="14">
        <f t="shared" si="51"/>
        <v>0.11431742648034557</v>
      </c>
      <c r="P546" s="14"/>
      <c r="Q546" s="8">
        <v>0.99710716306814029</v>
      </c>
      <c r="R546" s="8">
        <v>0.9027061074634547</v>
      </c>
      <c r="S546" s="8">
        <v>0.88997164695745778</v>
      </c>
      <c r="T546" s="13">
        <f t="shared" si="52"/>
        <v>0.92992830582968422</v>
      </c>
      <c r="U546" s="14">
        <f t="shared" si="53"/>
        <v>5.8525983682406746E-2</v>
      </c>
    </row>
    <row r="547" spans="1:21" x14ac:dyDescent="0.2">
      <c r="A547" s="6" t="s">
        <v>799</v>
      </c>
      <c r="C547" s="6" t="s">
        <v>798</v>
      </c>
      <c r="E547" s="12">
        <v>14586888</v>
      </c>
      <c r="F547" s="12">
        <v>14690896</v>
      </c>
      <c r="G547" s="12">
        <v>14697720</v>
      </c>
      <c r="H547" s="9">
        <f t="shared" si="48"/>
        <v>14658501.333333334</v>
      </c>
      <c r="I547" s="11">
        <f t="shared" si="49"/>
        <v>62112.75132638494</v>
      </c>
      <c r="J547" s="11"/>
      <c r="K547" s="8">
        <v>0.94045950119610189</v>
      </c>
      <c r="L547" s="8">
        <v>0.63380142905092618</v>
      </c>
      <c r="M547" s="8">
        <v>0.87455215388602969</v>
      </c>
      <c r="N547" s="13">
        <f t="shared" si="50"/>
        <v>0.81627102804435259</v>
      </c>
      <c r="O547" s="14">
        <f t="shared" si="51"/>
        <v>0.16142276953694934</v>
      </c>
      <c r="P547" s="14"/>
      <c r="Q547" s="8">
        <v>0.95194303846591477</v>
      </c>
      <c r="R547" s="8">
        <v>0.88946299506432291</v>
      </c>
      <c r="S547" s="8">
        <v>0.88813587266257821</v>
      </c>
      <c r="T547" s="13">
        <f t="shared" si="52"/>
        <v>0.909847302064272</v>
      </c>
      <c r="U547" s="14">
        <f t="shared" si="53"/>
        <v>3.6462015589716783E-2</v>
      </c>
    </row>
    <row r="548" spans="1:21" x14ac:dyDescent="0.2">
      <c r="A548" s="6" t="s">
        <v>800</v>
      </c>
      <c r="C548" s="6" t="s">
        <v>798</v>
      </c>
      <c r="E548" s="12">
        <v>16244568</v>
      </c>
      <c r="F548" s="12">
        <v>15250472</v>
      </c>
      <c r="G548" s="12">
        <v>16317232</v>
      </c>
      <c r="H548" s="9">
        <f t="shared" si="48"/>
        <v>15937424</v>
      </c>
      <c r="I548" s="11">
        <f t="shared" si="49"/>
        <v>596026.25944835681</v>
      </c>
      <c r="J548" s="11"/>
      <c r="K548" s="8">
        <v>1.0473349982824409</v>
      </c>
      <c r="L548" s="8">
        <v>0.65794291561938334</v>
      </c>
      <c r="M548" s="8">
        <v>0.97091728452154813</v>
      </c>
      <c r="N548" s="13">
        <f t="shared" si="50"/>
        <v>0.89206506614112413</v>
      </c>
      <c r="O548" s="14">
        <f t="shared" si="51"/>
        <v>0.20632450840315625</v>
      </c>
      <c r="P548" s="14"/>
      <c r="Q548" s="8">
        <v>0.99078798346132202</v>
      </c>
      <c r="R548" s="8">
        <v>0.85736510549944633</v>
      </c>
      <c r="S548" s="8">
        <v>0.88837842315231619</v>
      </c>
      <c r="T548" s="13">
        <f t="shared" si="52"/>
        <v>0.91217717070436155</v>
      </c>
      <c r="U548" s="14">
        <f t="shared" si="53"/>
        <v>6.9822642313878955E-2</v>
      </c>
    </row>
    <row r="549" spans="1:21" x14ac:dyDescent="0.2">
      <c r="A549" s="6" t="s">
        <v>801</v>
      </c>
      <c r="C549" s="6" t="s">
        <v>802</v>
      </c>
      <c r="E549" s="12">
        <v>10250040</v>
      </c>
      <c r="F549" s="12">
        <v>12206368</v>
      </c>
      <c r="G549" s="12">
        <v>9746392</v>
      </c>
      <c r="H549" s="9">
        <f t="shared" si="48"/>
        <v>10734266.666666666</v>
      </c>
      <c r="I549" s="11">
        <f t="shared" si="49"/>
        <v>1299510.3226513183</v>
      </c>
      <c r="J549" s="11"/>
      <c r="K549" s="8">
        <v>0.66085017624321873</v>
      </c>
      <c r="L549" s="8">
        <v>0.52661277310257293</v>
      </c>
      <c r="M549" s="8">
        <v>0.5799353992467926</v>
      </c>
      <c r="N549" s="13">
        <f t="shared" si="50"/>
        <v>0.58913278286419479</v>
      </c>
      <c r="O549" s="14">
        <f t="shared" si="51"/>
        <v>6.7589673764121019E-2</v>
      </c>
      <c r="P549" s="14"/>
      <c r="Q549" s="8">
        <v>0.9562879454075931</v>
      </c>
      <c r="R549" s="8">
        <v>0.86192820846895846</v>
      </c>
      <c r="S549" s="8">
        <v>0.87560409735944955</v>
      </c>
      <c r="T549" s="13">
        <f t="shared" si="52"/>
        <v>0.89794008374533363</v>
      </c>
      <c r="U549" s="14">
        <f t="shared" si="53"/>
        <v>5.0991295381220547E-2</v>
      </c>
    </row>
    <row r="550" spans="1:21" x14ac:dyDescent="0.2">
      <c r="A550" s="6" t="s">
        <v>803</v>
      </c>
      <c r="C550" s="6" t="s">
        <v>802</v>
      </c>
      <c r="E550" s="12">
        <v>12330768</v>
      </c>
      <c r="F550" s="12">
        <v>13989224</v>
      </c>
      <c r="G550" s="12">
        <v>14231744</v>
      </c>
      <c r="H550" s="9">
        <f t="shared" si="48"/>
        <v>13517245.333333334</v>
      </c>
      <c r="I550" s="11">
        <f t="shared" si="49"/>
        <v>1034649.8608154033</v>
      </c>
      <c r="J550" s="11"/>
      <c r="K550" s="8">
        <v>0.79500082009575002</v>
      </c>
      <c r="L550" s="8">
        <v>0.60352957113803773</v>
      </c>
      <c r="M550" s="8">
        <v>0.84682538303591171</v>
      </c>
      <c r="N550" s="13">
        <f t="shared" si="50"/>
        <v>0.74845192475656652</v>
      </c>
      <c r="O550" s="14">
        <f t="shared" si="51"/>
        <v>0.12815347347900863</v>
      </c>
      <c r="P550" s="14"/>
      <c r="Q550" s="8">
        <v>0.9591574226247126</v>
      </c>
      <c r="R550" s="8">
        <v>0.84011514844586033</v>
      </c>
      <c r="S550" s="8">
        <v>0.84375705952712166</v>
      </c>
      <c r="T550" s="13">
        <f t="shared" si="52"/>
        <v>0.88100987686589816</v>
      </c>
      <c r="U550" s="14">
        <f t="shared" si="53"/>
        <v>6.7702252991872033E-2</v>
      </c>
    </row>
    <row r="551" spans="1:21" x14ac:dyDescent="0.2">
      <c r="A551" s="6" t="s">
        <v>804</v>
      </c>
      <c r="C551" s="6" t="s">
        <v>802</v>
      </c>
      <c r="E551" s="12">
        <v>22715168</v>
      </c>
      <c r="F551" s="12">
        <v>23080512</v>
      </c>
      <c r="G551" s="12">
        <v>22086712</v>
      </c>
      <c r="H551" s="9">
        <f t="shared" si="48"/>
        <v>22627464</v>
      </c>
      <c r="I551" s="11">
        <f t="shared" si="49"/>
        <v>502671.46697619511</v>
      </c>
      <c r="J551" s="11"/>
      <c r="K551" s="8">
        <v>1.4645135800635238</v>
      </c>
      <c r="L551" s="8">
        <v>0.99575012230888105</v>
      </c>
      <c r="M551" s="8">
        <v>1.3142161880795402</v>
      </c>
      <c r="N551" s="13">
        <f t="shared" si="50"/>
        <v>1.2581599634839817</v>
      </c>
      <c r="O551" s="14">
        <f t="shared" si="51"/>
        <v>0.23935647070520677</v>
      </c>
      <c r="P551" s="14"/>
      <c r="Q551" s="8">
        <v>1.0175732873373016</v>
      </c>
      <c r="R551" s="8">
        <v>0.909662311045074</v>
      </c>
      <c r="S551" s="8">
        <v>0.94542534716029658</v>
      </c>
      <c r="T551" s="13">
        <f t="shared" si="52"/>
        <v>0.95755364851422409</v>
      </c>
      <c r="U551" s="14">
        <f t="shared" si="53"/>
        <v>5.4968322435600889E-2</v>
      </c>
    </row>
    <row r="552" spans="1:21" x14ac:dyDescent="0.2">
      <c r="A552" s="6" t="s">
        <v>805</v>
      </c>
      <c r="C552" s="6" t="s">
        <v>806</v>
      </c>
      <c r="E552" s="12">
        <v>6814280</v>
      </c>
      <c r="F552" s="12">
        <v>6606392</v>
      </c>
      <c r="G552" s="12">
        <v>6567952</v>
      </c>
      <c r="H552" s="9">
        <f t="shared" si="48"/>
        <v>6662874.666666667</v>
      </c>
      <c r="I552" s="11">
        <f t="shared" si="49"/>
        <v>132522.03447477455</v>
      </c>
      <c r="J552" s="11"/>
      <c r="K552" s="8">
        <v>0.43933664053707505</v>
      </c>
      <c r="L552" s="8">
        <v>0.28501601879630806</v>
      </c>
      <c r="M552" s="8">
        <v>0.39081004184458928</v>
      </c>
      <c r="N552" s="13">
        <f t="shared" si="50"/>
        <v>0.37172090039265743</v>
      </c>
      <c r="O552" s="14">
        <f t="shared" si="51"/>
        <v>7.8911406429255745E-2</v>
      </c>
      <c r="P552" s="14"/>
      <c r="Q552" s="8">
        <v>1.0597066773367816</v>
      </c>
      <c r="R552" s="8">
        <v>0.99472521359798738</v>
      </c>
      <c r="S552" s="8">
        <v>0.92768269957109784</v>
      </c>
      <c r="T552" s="13">
        <f t="shared" si="52"/>
        <v>0.99403819683528882</v>
      </c>
      <c r="U552" s="14">
        <f t="shared" si="53"/>
        <v>6.6014670114245139E-2</v>
      </c>
    </row>
    <row r="553" spans="1:21" x14ac:dyDescent="0.2">
      <c r="A553" s="6" t="s">
        <v>807</v>
      </c>
      <c r="C553" s="6" t="s">
        <v>806</v>
      </c>
      <c r="E553" s="12">
        <v>8049440</v>
      </c>
      <c r="F553" s="12">
        <v>9562184</v>
      </c>
      <c r="G553" s="12">
        <v>8986640</v>
      </c>
      <c r="H553" s="9">
        <f t="shared" si="48"/>
        <v>8866088</v>
      </c>
      <c r="I553" s="11">
        <f t="shared" si="49"/>
        <v>763543.18208730011</v>
      </c>
      <c r="J553" s="11"/>
      <c r="K553" s="8">
        <v>0.51897103256760113</v>
      </c>
      <c r="L553" s="8">
        <v>0.41253616416914951</v>
      </c>
      <c r="M553" s="8">
        <v>0.53472820057793657</v>
      </c>
      <c r="N553" s="13">
        <f t="shared" si="50"/>
        <v>0.48874513243822904</v>
      </c>
      <c r="O553" s="14">
        <f t="shared" si="51"/>
        <v>6.6467489943615662E-2</v>
      </c>
      <c r="P553" s="14"/>
      <c r="Q553" s="8">
        <v>0.89315040416074198</v>
      </c>
      <c r="R553" s="8">
        <v>0.89488576997528813</v>
      </c>
      <c r="S553" s="8">
        <v>0.81948932817477582</v>
      </c>
      <c r="T553" s="13">
        <f t="shared" si="52"/>
        <v>0.86917516743693524</v>
      </c>
      <c r="U553" s="14">
        <f t="shared" si="53"/>
        <v>4.3037946524159772E-2</v>
      </c>
    </row>
    <row r="554" spans="1:21" x14ac:dyDescent="0.2">
      <c r="A554" s="6" t="s">
        <v>808</v>
      </c>
      <c r="C554" s="6" t="s">
        <v>806</v>
      </c>
      <c r="E554" s="12">
        <v>12169008</v>
      </c>
      <c r="F554" s="12">
        <v>18279360</v>
      </c>
      <c r="G554" s="12">
        <v>13040184</v>
      </c>
      <c r="H554" s="9">
        <f t="shared" si="48"/>
        <v>14496184</v>
      </c>
      <c r="I554" s="11">
        <f t="shared" si="49"/>
        <v>3305155.42614504</v>
      </c>
      <c r="J554" s="11"/>
      <c r="K554" s="8">
        <v>0.78457167791590454</v>
      </c>
      <c r="L554" s="8">
        <v>0.78861660242754006</v>
      </c>
      <c r="M554" s="8">
        <v>0.77592449742341962</v>
      </c>
      <c r="N554" s="13">
        <f t="shared" si="50"/>
        <v>0.78303759258895467</v>
      </c>
      <c r="O554" s="14">
        <f t="shared" si="51"/>
        <v>6.4836290533679328E-3</v>
      </c>
      <c r="P554" s="14"/>
      <c r="Q554" s="8">
        <v>0.99105322925450112</v>
      </c>
      <c r="R554" s="8">
        <v>0.86913576941754256</v>
      </c>
      <c r="S554" s="8">
        <v>0.92473087596395986</v>
      </c>
      <c r="T554" s="13">
        <f t="shared" si="52"/>
        <v>0.92830662487866789</v>
      </c>
      <c r="U554" s="14">
        <f t="shared" si="53"/>
        <v>6.1037334791911396E-2</v>
      </c>
    </row>
    <row r="555" spans="1:21" x14ac:dyDescent="0.2">
      <c r="A555" s="6" t="s">
        <v>724</v>
      </c>
      <c r="C555" s="6" t="s">
        <v>725</v>
      </c>
      <c r="E555" s="12">
        <v>13597824</v>
      </c>
      <c r="F555" s="12">
        <v>8447624</v>
      </c>
      <c r="G555" s="12">
        <v>11794456</v>
      </c>
      <c r="H555" s="9">
        <f t="shared" si="48"/>
        <v>11279968</v>
      </c>
      <c r="I555" s="11">
        <f t="shared" si="49"/>
        <v>2613362.4770796723</v>
      </c>
      <c r="J555" s="11"/>
      <c r="K555" s="8">
        <v>0.90199790013126169</v>
      </c>
      <c r="L555" s="8">
        <v>0.82200278683802863</v>
      </c>
      <c r="M555" s="8">
        <v>0.53280889930834197</v>
      </c>
      <c r="N555" s="13">
        <f t="shared" si="50"/>
        <v>0.75226986209254409</v>
      </c>
      <c r="O555" s="14">
        <f t="shared" si="51"/>
        <v>0.19422188387853237</v>
      </c>
      <c r="P555" s="14"/>
      <c r="Q555" s="8">
        <v>0.90640487488123211</v>
      </c>
      <c r="R555" s="8">
        <v>0.88899032332087125</v>
      </c>
      <c r="S555" s="8">
        <v>0.83860639075171273</v>
      </c>
      <c r="T555" s="13">
        <f t="shared" si="52"/>
        <v>0.87800052965127195</v>
      </c>
      <c r="U555" s="14">
        <f t="shared" si="53"/>
        <v>3.5209945842623006E-2</v>
      </c>
    </row>
    <row r="556" spans="1:21" x14ac:dyDescent="0.2">
      <c r="A556" s="6" t="s">
        <v>726</v>
      </c>
      <c r="C556" s="6" t="s">
        <v>725</v>
      </c>
      <c r="E556" s="12">
        <v>13154024</v>
      </c>
      <c r="F556" s="12">
        <v>11632352</v>
      </c>
      <c r="G556" s="12">
        <v>18140376</v>
      </c>
      <c r="H556" s="9">
        <f t="shared" si="48"/>
        <v>14308917.333333334</v>
      </c>
      <c r="I556" s="11">
        <f t="shared" si="49"/>
        <v>3404251.4676030194</v>
      </c>
      <c r="J556" s="11"/>
      <c r="K556" s="8">
        <v>0.87255887605812665</v>
      </c>
      <c r="L556" s="8">
        <v>1.1318952833934035</v>
      </c>
      <c r="M556" s="8">
        <v>0.8194827951030097</v>
      </c>
      <c r="N556" s="13">
        <f t="shared" si="50"/>
        <v>0.94131231818484673</v>
      </c>
      <c r="O556" s="14">
        <f t="shared" si="51"/>
        <v>0.16716957726558043</v>
      </c>
      <c r="P556" s="14"/>
      <c r="Q556" s="8">
        <v>0.95999777610986015</v>
      </c>
      <c r="R556" s="8">
        <v>1.032153150160422</v>
      </c>
      <c r="S556" s="8">
        <v>1.0190811033704452</v>
      </c>
      <c r="T556" s="13">
        <f t="shared" si="52"/>
        <v>1.0037440098802424</v>
      </c>
      <c r="U556" s="14">
        <f t="shared" si="53"/>
        <v>3.844501695460073E-2</v>
      </c>
    </row>
    <row r="557" spans="1:21" x14ac:dyDescent="0.2">
      <c r="A557" s="6" t="s">
        <v>727</v>
      </c>
      <c r="C557" s="6" t="s">
        <v>725</v>
      </c>
      <c r="E557" s="12">
        <v>27139056</v>
      </c>
      <c r="F557" s="12">
        <v>22380096</v>
      </c>
      <c r="G557" s="12">
        <v>27980304</v>
      </c>
      <c r="H557" s="9">
        <f t="shared" si="48"/>
        <v>25833152</v>
      </c>
      <c r="I557" s="11">
        <f t="shared" si="49"/>
        <v>3019871.0823026868</v>
      </c>
      <c r="J557" s="11"/>
      <c r="K557" s="8">
        <v>1.8002418271882854</v>
      </c>
      <c r="L557" s="8">
        <v>2.1777130802344682</v>
      </c>
      <c r="M557" s="8">
        <v>1.2639968283872354</v>
      </c>
      <c r="N557" s="13">
        <f t="shared" si="50"/>
        <v>1.7473172452699963</v>
      </c>
      <c r="O557" s="14">
        <f t="shared" si="51"/>
        <v>0.45915150631448204</v>
      </c>
      <c r="P557" s="14"/>
      <c r="Q557" s="8">
        <v>0.98292237696791107</v>
      </c>
      <c r="R557" s="8">
        <v>0.95055292350693255</v>
      </c>
      <c r="S557" s="8">
        <v>0.9167494990269911</v>
      </c>
      <c r="T557" s="13">
        <f t="shared" si="52"/>
        <v>0.95007493316727831</v>
      </c>
      <c r="U557" s="14">
        <f t="shared" si="53"/>
        <v>3.3089028390383045E-2</v>
      </c>
    </row>
    <row r="558" spans="1:21" x14ac:dyDescent="0.2">
      <c r="A558" s="6" t="s">
        <v>728</v>
      </c>
      <c r="C558" s="6" t="s">
        <v>729</v>
      </c>
      <c r="E558" s="12">
        <v>6702360</v>
      </c>
      <c r="F558" s="12">
        <v>5345576</v>
      </c>
      <c r="G558" s="12">
        <v>6586064</v>
      </c>
      <c r="H558" s="9">
        <f t="shared" si="48"/>
        <v>6211333.333333333</v>
      </c>
      <c r="I558" s="11">
        <f t="shared" si="49"/>
        <v>752019.28836256138</v>
      </c>
      <c r="J558" s="11"/>
      <c r="K558" s="8">
        <v>0.44459427081301855</v>
      </c>
      <c r="L558" s="8">
        <v>0.52015553358606892</v>
      </c>
      <c r="M558" s="8">
        <v>0.29752228594640528</v>
      </c>
      <c r="N558" s="13">
        <f t="shared" si="50"/>
        <v>0.42075736344849757</v>
      </c>
      <c r="O558" s="14">
        <f t="shared" si="51"/>
        <v>0.1132145721767944</v>
      </c>
      <c r="P558" s="14"/>
      <c r="Q558" s="8">
        <v>0.94026502783070209</v>
      </c>
      <c r="R558" s="8">
        <v>0.88788522187769492</v>
      </c>
      <c r="S558" s="8">
        <v>0.93781134477794414</v>
      </c>
      <c r="T558" s="13">
        <f t="shared" si="52"/>
        <v>0.92198719816211361</v>
      </c>
      <c r="U558" s="14">
        <f t="shared" si="53"/>
        <v>2.9558648988208928E-2</v>
      </c>
    </row>
    <row r="559" spans="1:21" x14ac:dyDescent="0.2">
      <c r="A559" s="6" t="s">
        <v>730</v>
      </c>
      <c r="C559" s="6" t="s">
        <v>729</v>
      </c>
      <c r="E559" s="12">
        <v>10514000</v>
      </c>
      <c r="F559" s="12">
        <v>9263072</v>
      </c>
      <c r="G559" s="12">
        <v>18484152</v>
      </c>
      <c r="H559" s="9">
        <f t="shared" si="48"/>
        <v>12753741.333333334</v>
      </c>
      <c r="I559" s="11">
        <f t="shared" si="49"/>
        <v>5001940.625575372</v>
      </c>
      <c r="J559" s="11"/>
      <c r="K559" s="8">
        <v>0.69743555454020334</v>
      </c>
      <c r="L559" s="8">
        <v>0.90135060446361148</v>
      </c>
      <c r="M559" s="8">
        <v>0.8350127112066964</v>
      </c>
      <c r="N559" s="13">
        <f t="shared" si="50"/>
        <v>0.81126629007017037</v>
      </c>
      <c r="O559" s="14">
        <f t="shared" si="51"/>
        <v>0.10401084695314917</v>
      </c>
      <c r="P559" s="14"/>
      <c r="Q559" s="8">
        <v>0.91010137945339342</v>
      </c>
      <c r="R559" s="8">
        <v>0.81390472766373767</v>
      </c>
      <c r="S559" s="8">
        <v>0.93530539459310869</v>
      </c>
      <c r="T559" s="13">
        <f t="shared" si="52"/>
        <v>0.88643716723674659</v>
      </c>
      <c r="U559" s="14">
        <f t="shared" si="53"/>
        <v>6.4066580114751651E-2</v>
      </c>
    </row>
    <row r="560" spans="1:21" x14ac:dyDescent="0.2">
      <c r="A560" s="6" t="s">
        <v>731</v>
      </c>
      <c r="C560" s="6" t="s">
        <v>729</v>
      </c>
      <c r="E560" s="12">
        <v>11830888</v>
      </c>
      <c r="F560" s="12">
        <v>7761936</v>
      </c>
      <c r="G560" s="12">
        <v>25683224</v>
      </c>
      <c r="H560" s="9">
        <f t="shared" si="48"/>
        <v>15092016</v>
      </c>
      <c r="I560" s="11">
        <f t="shared" si="49"/>
        <v>9395177.3676191978</v>
      </c>
      <c r="J560" s="11"/>
      <c r="K560" s="8">
        <v>0.78478998791925403</v>
      </c>
      <c r="L560" s="8">
        <v>0.75528136944286595</v>
      </c>
      <c r="M560" s="8">
        <v>1.1602273398730378</v>
      </c>
      <c r="N560" s="13">
        <f t="shared" si="50"/>
        <v>0.90009956574505257</v>
      </c>
      <c r="O560" s="14">
        <f t="shared" si="51"/>
        <v>0.22575990298474538</v>
      </c>
      <c r="P560" s="14"/>
      <c r="Q560" s="8">
        <v>0.85938385412991369</v>
      </c>
      <c r="R560" s="8">
        <v>0.67465034805724988</v>
      </c>
      <c r="S560" s="8">
        <v>0.86404207449848447</v>
      </c>
      <c r="T560" s="13">
        <f t="shared" si="52"/>
        <v>0.79935875889521613</v>
      </c>
      <c r="U560" s="14">
        <f t="shared" si="53"/>
        <v>0.10802576338331729</v>
      </c>
    </row>
    <row r="561" spans="1:21" x14ac:dyDescent="0.2">
      <c r="A561" s="6" t="s">
        <v>732</v>
      </c>
      <c r="C561" s="6" t="s">
        <v>733</v>
      </c>
      <c r="E561" s="12">
        <v>9031448</v>
      </c>
      <c r="F561" s="12">
        <v>7965536</v>
      </c>
      <c r="G561" s="12">
        <v>18881072</v>
      </c>
      <c r="H561" s="9">
        <f t="shared" si="48"/>
        <v>11959352</v>
      </c>
      <c r="I561" s="11">
        <f t="shared" si="49"/>
        <v>6018031.0664482284</v>
      </c>
      <c r="J561" s="11"/>
      <c r="K561" s="8">
        <v>0.59909196729893566</v>
      </c>
      <c r="L561" s="8">
        <v>0.77509282973042404</v>
      </c>
      <c r="M561" s="8">
        <v>0.85294338205013898</v>
      </c>
      <c r="N561" s="13">
        <f t="shared" si="50"/>
        <v>0.74237605969316622</v>
      </c>
      <c r="O561" s="14">
        <f t="shared" si="51"/>
        <v>0.13004970385990799</v>
      </c>
      <c r="P561" s="14"/>
      <c r="Q561" s="8">
        <v>0.91972540659055546</v>
      </c>
      <c r="R561" s="8">
        <v>0.97680860951894954</v>
      </c>
      <c r="S561" s="8">
        <v>0.9695075634264384</v>
      </c>
      <c r="T561" s="13">
        <f t="shared" si="52"/>
        <v>0.9553471931786478</v>
      </c>
      <c r="U561" s="14">
        <f t="shared" si="53"/>
        <v>3.1064611349684381E-2</v>
      </c>
    </row>
    <row r="562" spans="1:21" x14ac:dyDescent="0.2">
      <c r="A562" s="6" t="s">
        <v>809</v>
      </c>
      <c r="C562" s="6" t="s">
        <v>733</v>
      </c>
      <c r="E562" s="12">
        <v>7705384</v>
      </c>
      <c r="F562" s="12">
        <v>8457248</v>
      </c>
      <c r="G562" s="12">
        <v>7698384</v>
      </c>
      <c r="H562" s="9">
        <f t="shared" si="48"/>
        <v>7953672</v>
      </c>
      <c r="I562" s="11">
        <f t="shared" si="49"/>
        <v>436123.6531443806</v>
      </c>
      <c r="J562" s="11"/>
      <c r="K562" s="8">
        <v>0.49678873198755102</v>
      </c>
      <c r="L562" s="8">
        <v>0.36486650427843798</v>
      </c>
      <c r="M562" s="8">
        <v>0.45807365418865981</v>
      </c>
      <c r="N562" s="13">
        <f t="shared" si="50"/>
        <v>0.43990963015154966</v>
      </c>
      <c r="O562" s="14">
        <f t="shared" si="51"/>
        <v>6.7810894167893626E-2</v>
      </c>
      <c r="P562" s="14"/>
      <c r="Q562" s="8">
        <v>0.98520877933433859</v>
      </c>
      <c r="R562" s="8">
        <v>0.89410938804892393</v>
      </c>
      <c r="S562" s="8">
        <v>0.90965628376187879</v>
      </c>
      <c r="T562" s="13">
        <f t="shared" si="52"/>
        <v>0.92965815038171373</v>
      </c>
      <c r="U562" s="14">
        <f t="shared" si="53"/>
        <v>4.8732235474596514E-2</v>
      </c>
    </row>
    <row r="563" spans="1:21" x14ac:dyDescent="0.2">
      <c r="A563" s="6" t="s">
        <v>810</v>
      </c>
      <c r="C563" s="6" t="s">
        <v>733</v>
      </c>
      <c r="E563" s="12">
        <v>13800128</v>
      </c>
      <c r="F563" s="12">
        <v>12089480</v>
      </c>
      <c r="G563" s="12">
        <v>12446792</v>
      </c>
      <c r="H563" s="9">
        <f t="shared" si="48"/>
        <v>12778800</v>
      </c>
      <c r="I563" s="11">
        <f t="shared" si="49"/>
        <v>902358.64766953944</v>
      </c>
      <c r="J563" s="11"/>
      <c r="K563" s="8">
        <v>0.88973477381346588</v>
      </c>
      <c r="L563" s="8">
        <v>0.52156993695160536</v>
      </c>
      <c r="M563" s="8">
        <v>0.74061614676095366</v>
      </c>
      <c r="N563" s="13">
        <f t="shared" si="50"/>
        <v>0.71730695250867493</v>
      </c>
      <c r="O563" s="14">
        <f t="shared" si="51"/>
        <v>0.18518592192145128</v>
      </c>
      <c r="P563" s="14"/>
      <c r="Q563" s="8">
        <v>0.99755928657924109</v>
      </c>
      <c r="R563" s="8">
        <v>0.8808633010063962</v>
      </c>
      <c r="S563" s="8">
        <v>0.83450209378143347</v>
      </c>
      <c r="T563" s="13">
        <f t="shared" si="52"/>
        <v>0.90430822712235692</v>
      </c>
      <c r="U563" s="14">
        <f t="shared" si="53"/>
        <v>8.401881010352677E-2</v>
      </c>
    </row>
    <row r="564" spans="1:21" x14ac:dyDescent="0.2">
      <c r="A564" s="6" t="s">
        <v>734</v>
      </c>
      <c r="C564" s="6" t="s">
        <v>735</v>
      </c>
      <c r="E564" s="12">
        <v>5069440</v>
      </c>
      <c r="F564" s="12">
        <v>2506376</v>
      </c>
      <c r="G564" s="12">
        <v>5116448</v>
      </c>
      <c r="H564" s="9">
        <f t="shared" si="48"/>
        <v>4230754.666666667</v>
      </c>
      <c r="I564" s="11">
        <f t="shared" si="49"/>
        <v>1493540.6849354096</v>
      </c>
      <c r="J564" s="11"/>
      <c r="K564" s="8">
        <v>0.33627617439683166</v>
      </c>
      <c r="L564" s="8">
        <v>0.24388491448766553</v>
      </c>
      <c r="M564" s="8">
        <v>0.23113308721049683</v>
      </c>
      <c r="N564" s="13">
        <f t="shared" si="50"/>
        <v>0.27043139203166472</v>
      </c>
      <c r="O564" s="14">
        <f t="shared" si="51"/>
        <v>5.7378600525490445E-2</v>
      </c>
      <c r="P564" s="14"/>
      <c r="Q564" s="8">
        <v>0.97234891980951521</v>
      </c>
      <c r="R564" s="8">
        <v>0.80013652227723797</v>
      </c>
      <c r="S564" s="8">
        <v>1.0064978188684159</v>
      </c>
      <c r="T564" s="13">
        <f t="shared" si="52"/>
        <v>0.92632775365172293</v>
      </c>
      <c r="U564" s="14">
        <f t="shared" si="53"/>
        <v>0.11061060972434049</v>
      </c>
    </row>
    <row r="565" spans="1:21" x14ac:dyDescent="0.2">
      <c r="A565" s="6" t="s">
        <v>736</v>
      </c>
      <c r="C565" s="6" t="s">
        <v>735</v>
      </c>
      <c r="E565" s="12">
        <v>12696184</v>
      </c>
      <c r="F565" s="12">
        <v>6827776</v>
      </c>
      <c r="G565" s="12">
        <v>16052720</v>
      </c>
      <c r="H565" s="9">
        <f t="shared" si="48"/>
        <v>11858893.333333334</v>
      </c>
      <c r="I565" s="11">
        <f t="shared" si="49"/>
        <v>4669120.8697301187</v>
      </c>
      <c r="J565" s="11"/>
      <c r="K565" s="8">
        <v>0.84218852278718437</v>
      </c>
      <c r="L565" s="8">
        <v>0.66438218603311516</v>
      </c>
      <c r="M565" s="8">
        <v>0.7251739354578971</v>
      </c>
      <c r="N565" s="13">
        <f t="shared" si="50"/>
        <v>0.74391488142606554</v>
      </c>
      <c r="O565" s="14">
        <f t="shared" si="51"/>
        <v>9.037251041833308E-2</v>
      </c>
      <c r="P565" s="14"/>
      <c r="Q565" s="8">
        <v>0.99130900882214368</v>
      </c>
      <c r="R565" s="8">
        <v>0.7885437264782803</v>
      </c>
      <c r="S565" s="8">
        <v>0.92143441051573094</v>
      </c>
      <c r="T565" s="13">
        <f t="shared" si="52"/>
        <v>0.90042904860538497</v>
      </c>
      <c r="U565" s="14">
        <f t="shared" si="53"/>
        <v>0.10300174198883782</v>
      </c>
    </row>
    <row r="566" spans="1:21" x14ac:dyDescent="0.2">
      <c r="A566" s="6" t="s">
        <v>737</v>
      </c>
      <c r="C566" s="6" t="s">
        <v>735</v>
      </c>
      <c r="E566" s="12">
        <v>12645280</v>
      </c>
      <c r="F566" s="12">
        <v>8955424</v>
      </c>
      <c r="G566" s="12">
        <v>13007168</v>
      </c>
      <c r="H566" s="9">
        <f t="shared" si="48"/>
        <v>11535957.333333334</v>
      </c>
      <c r="I566" s="11">
        <f t="shared" si="49"/>
        <v>2242120.6355745769</v>
      </c>
      <c r="J566" s="11"/>
      <c r="K566" s="8">
        <v>0.83881185743923736</v>
      </c>
      <c r="L566" s="8">
        <v>0.87141467060041566</v>
      </c>
      <c r="M566" s="8">
        <v>0.58759258292189886</v>
      </c>
      <c r="N566" s="13">
        <f t="shared" si="50"/>
        <v>0.76593970365385056</v>
      </c>
      <c r="O566" s="14">
        <f t="shared" si="51"/>
        <v>0.15531100238405185</v>
      </c>
      <c r="P566" s="14"/>
      <c r="Q566" s="8">
        <v>0.91930343769222933</v>
      </c>
      <c r="R566" s="8">
        <v>0.74055879694713656</v>
      </c>
      <c r="S566" s="8">
        <v>0.96408765038233102</v>
      </c>
      <c r="T566" s="13">
        <f t="shared" si="52"/>
        <v>0.87464996167389897</v>
      </c>
      <c r="U566" s="14">
        <f t="shared" si="53"/>
        <v>0.11826553500450974</v>
      </c>
    </row>
    <row r="567" spans="1:21" x14ac:dyDescent="0.2">
      <c r="A567" s="6" t="s">
        <v>738</v>
      </c>
      <c r="C567" s="6" t="s">
        <v>739</v>
      </c>
      <c r="E567" s="12">
        <v>8289432</v>
      </c>
      <c r="F567" s="12">
        <v>7816488</v>
      </c>
      <c r="G567" s="12">
        <v>7726832</v>
      </c>
      <c r="H567" s="9">
        <f t="shared" si="48"/>
        <v>7944250.666666667</v>
      </c>
      <c r="I567" s="11">
        <f t="shared" si="49"/>
        <v>302278.28940453753</v>
      </c>
      <c r="J567" s="11"/>
      <c r="K567" s="8">
        <v>0.54987108652685057</v>
      </c>
      <c r="L567" s="8">
        <v>0.76058959528572878</v>
      </c>
      <c r="M567" s="8">
        <v>0.34905593382691619</v>
      </c>
      <c r="N567" s="13">
        <f t="shared" si="50"/>
        <v>0.55317220521316512</v>
      </c>
      <c r="O567" s="14">
        <f t="shared" si="51"/>
        <v>0.20578668972229489</v>
      </c>
      <c r="P567" s="14"/>
      <c r="Q567" s="8">
        <v>1.0382544743315321</v>
      </c>
      <c r="R567" s="8">
        <v>0.98199115421798333</v>
      </c>
      <c r="S567" s="8">
        <v>0.87921812039267599</v>
      </c>
      <c r="T567" s="13">
        <f t="shared" si="52"/>
        <v>0.96648791631406394</v>
      </c>
      <c r="U567" s="14">
        <f t="shared" si="53"/>
        <v>8.0643680829128955E-2</v>
      </c>
    </row>
    <row r="568" spans="1:21" x14ac:dyDescent="0.2">
      <c r="A568" s="6" t="s">
        <v>740</v>
      </c>
      <c r="C568" s="6" t="s">
        <v>739</v>
      </c>
      <c r="E568" s="12">
        <v>15295104</v>
      </c>
      <c r="F568" s="12">
        <v>13673432</v>
      </c>
      <c r="G568" s="12">
        <v>20548480</v>
      </c>
      <c r="H568" s="9">
        <f t="shared" si="48"/>
        <v>16505672</v>
      </c>
      <c r="I568" s="11">
        <f t="shared" si="49"/>
        <v>3593838.8128217435</v>
      </c>
      <c r="J568" s="11"/>
      <c r="K568" s="8">
        <v>1.0145852520439491</v>
      </c>
      <c r="L568" s="8">
        <v>1.3305041997182023</v>
      </c>
      <c r="M568" s="8">
        <v>0.92826773962779452</v>
      </c>
      <c r="N568" s="13">
        <f t="shared" si="50"/>
        <v>1.0911190637966486</v>
      </c>
      <c r="O568" s="14">
        <f t="shared" si="51"/>
        <v>0.21175837814019016</v>
      </c>
      <c r="P568" s="14"/>
      <c r="Q568" s="8">
        <v>0.96023156968866252</v>
      </c>
      <c r="R568" s="8">
        <v>0.84944194033943343</v>
      </c>
      <c r="S568" s="8">
        <v>0.94309235989032847</v>
      </c>
      <c r="T568" s="13">
        <f t="shared" si="52"/>
        <v>0.91758862330614155</v>
      </c>
      <c r="U568" s="14">
        <f t="shared" si="53"/>
        <v>5.9635693402957844E-2</v>
      </c>
    </row>
    <row r="569" spans="1:21" x14ac:dyDescent="0.2">
      <c r="A569" s="6" t="s">
        <v>811</v>
      </c>
      <c r="C569" s="6" t="s">
        <v>739</v>
      </c>
      <c r="E569" s="12">
        <v>12571728</v>
      </c>
      <c r="F569" s="12">
        <v>15578680</v>
      </c>
      <c r="G569" s="12">
        <v>13352040</v>
      </c>
      <c r="H569" s="9">
        <f t="shared" si="48"/>
        <v>13834149.333333334</v>
      </c>
      <c r="I569" s="11">
        <f t="shared" si="49"/>
        <v>1560372.4361643065</v>
      </c>
      <c r="J569" s="11"/>
      <c r="K569" s="8">
        <v>0.81053621883249316</v>
      </c>
      <c r="L569" s="8">
        <v>0.67210261693548734</v>
      </c>
      <c r="M569" s="8">
        <v>0.7944807317578797</v>
      </c>
      <c r="N569" s="13">
        <f t="shared" si="50"/>
        <v>0.75903985584195333</v>
      </c>
      <c r="O569" s="14">
        <f t="shared" si="51"/>
        <v>7.5716624976359961E-2</v>
      </c>
      <c r="P569" s="14"/>
      <c r="Q569" s="8">
        <v>0.97496366057279527</v>
      </c>
      <c r="R569" s="8">
        <v>0.94772584794069159</v>
      </c>
      <c r="S569" s="8">
        <v>0.94147003035051713</v>
      </c>
      <c r="T569" s="13">
        <f t="shared" si="52"/>
        <v>0.95471984628800133</v>
      </c>
      <c r="U569" s="14">
        <f t="shared" si="53"/>
        <v>1.7808504317553014E-2</v>
      </c>
    </row>
    <row r="570" spans="1:21" x14ac:dyDescent="0.2">
      <c r="A570" s="6" t="s">
        <v>812</v>
      </c>
      <c r="C570" s="6" t="s">
        <v>813</v>
      </c>
      <c r="E570" s="12">
        <v>9828256</v>
      </c>
      <c r="F570" s="12">
        <v>8253672</v>
      </c>
      <c r="G570" s="12">
        <v>7905176</v>
      </c>
      <c r="H570" s="9">
        <f t="shared" si="48"/>
        <v>8662368</v>
      </c>
      <c r="I570" s="11">
        <f t="shared" si="49"/>
        <v>1024613.8233071034</v>
      </c>
      <c r="J570" s="11"/>
      <c r="K570" s="8">
        <v>0.63365652326854061</v>
      </c>
      <c r="L570" s="8">
        <v>0.35608373434252183</v>
      </c>
      <c r="M570" s="8">
        <v>0.47037831021737719</v>
      </c>
      <c r="N570" s="13">
        <f t="shared" si="50"/>
        <v>0.48670618927614656</v>
      </c>
      <c r="O570" s="14">
        <f t="shared" si="51"/>
        <v>0.139504885269156</v>
      </c>
      <c r="P570" s="14"/>
      <c r="Q570" s="8">
        <v>0.99493395605811596</v>
      </c>
      <c r="R570" s="8">
        <v>0.85232754690826718</v>
      </c>
      <c r="S570" s="8">
        <v>0.90148090549012239</v>
      </c>
      <c r="T570" s="13">
        <f t="shared" si="52"/>
        <v>0.91624746948550184</v>
      </c>
      <c r="U570" s="14">
        <f t="shared" si="53"/>
        <v>7.2440910691581914E-2</v>
      </c>
    </row>
    <row r="571" spans="1:21" x14ac:dyDescent="0.2">
      <c r="A571" s="6" t="s">
        <v>814</v>
      </c>
      <c r="C571" s="6" t="s">
        <v>813</v>
      </c>
      <c r="E571" s="12">
        <v>15486424</v>
      </c>
      <c r="F571" s="12">
        <v>18180536</v>
      </c>
      <c r="G571" s="12">
        <v>15612832</v>
      </c>
      <c r="H571" s="9">
        <f t="shared" si="48"/>
        <v>16426597.333333334</v>
      </c>
      <c r="I571" s="11">
        <f t="shared" si="49"/>
        <v>1520269.8380344633</v>
      </c>
      <c r="J571" s="11"/>
      <c r="K571" s="8">
        <v>0.99845522844566581</v>
      </c>
      <c r="L571" s="8">
        <v>0.7843530917182866</v>
      </c>
      <c r="M571" s="8">
        <v>0.92900367226078118</v>
      </c>
      <c r="N571" s="13">
        <f t="shared" si="50"/>
        <v>0.90393733080824445</v>
      </c>
      <c r="O571" s="14">
        <f t="shared" si="51"/>
        <v>0.10922990590112543</v>
      </c>
      <c r="P571" s="14"/>
      <c r="Q571" s="8">
        <v>1.0247394449882485</v>
      </c>
      <c r="R571" s="8">
        <v>0.88993150139919786</v>
      </c>
      <c r="S571" s="8">
        <v>0.97681264877024521</v>
      </c>
      <c r="T571" s="13">
        <f t="shared" si="52"/>
        <v>0.9638278650525639</v>
      </c>
      <c r="U571" s="14">
        <f t="shared" si="53"/>
        <v>6.8335560799801659E-2</v>
      </c>
    </row>
    <row r="572" spans="1:21" x14ac:dyDescent="0.2">
      <c r="A572" s="6" t="s">
        <v>815</v>
      </c>
      <c r="C572" s="6" t="s">
        <v>813</v>
      </c>
      <c r="E572" s="12">
        <v>16842536</v>
      </c>
      <c r="F572" s="12">
        <v>15857088</v>
      </c>
      <c r="G572" s="12">
        <v>15925232</v>
      </c>
      <c r="H572" s="9">
        <f t="shared" si="48"/>
        <v>16208285.333333334</v>
      </c>
      <c r="I572" s="11">
        <f t="shared" si="49"/>
        <v>550332.92860715988</v>
      </c>
      <c r="J572" s="11"/>
      <c r="K572" s="8">
        <v>1.0858877510705087</v>
      </c>
      <c r="L572" s="8">
        <v>0.68411382362153361</v>
      </c>
      <c r="M572" s="8">
        <v>0.94759227599482942</v>
      </c>
      <c r="N572" s="13">
        <f t="shared" si="50"/>
        <v>0.90586461689562403</v>
      </c>
      <c r="O572" s="14">
        <f t="shared" si="51"/>
        <v>0.20411141649811779</v>
      </c>
      <c r="P572" s="14"/>
      <c r="Q572" s="8">
        <v>1.0138809453299786</v>
      </c>
      <c r="R572" s="8">
        <v>0.92376509538565876</v>
      </c>
      <c r="S572" s="8">
        <v>0.95517492566937201</v>
      </c>
      <c r="T572" s="13">
        <f t="shared" si="52"/>
        <v>0.96427365546166988</v>
      </c>
      <c r="U572" s="14">
        <f t="shared" si="53"/>
        <v>4.5741739862752588E-2</v>
      </c>
    </row>
    <row r="573" spans="1:21" x14ac:dyDescent="0.2">
      <c r="A573" s="6" t="s">
        <v>741</v>
      </c>
      <c r="C573" s="6" t="s">
        <v>742</v>
      </c>
      <c r="E573" s="12">
        <v>10603184</v>
      </c>
      <c r="F573" s="12">
        <v>5315512</v>
      </c>
      <c r="G573" s="12">
        <v>12227304</v>
      </c>
      <c r="H573" s="9">
        <f t="shared" si="48"/>
        <v>9382000</v>
      </c>
      <c r="I573" s="11">
        <f t="shared" si="49"/>
        <v>3614095.3133817599</v>
      </c>
      <c r="J573" s="11"/>
      <c r="K573" s="8">
        <v>0.70335148496593214</v>
      </c>
      <c r="L573" s="8">
        <v>0.51723013210235014</v>
      </c>
      <c r="M573" s="8">
        <v>0.55236260033938711</v>
      </c>
      <c r="N573" s="13">
        <f t="shared" si="50"/>
        <v>0.59098140580255654</v>
      </c>
      <c r="O573" s="14">
        <f t="shared" si="51"/>
        <v>9.8888060955274429E-2</v>
      </c>
      <c r="P573" s="14"/>
      <c r="Q573" s="8">
        <v>1.0255312567046366</v>
      </c>
      <c r="R573" s="8">
        <v>0.99754375878634349</v>
      </c>
      <c r="S573" s="8">
        <v>1.063472014237038</v>
      </c>
      <c r="T573" s="13">
        <f t="shared" si="52"/>
        <v>1.0288490099093393</v>
      </c>
      <c r="U573" s="14">
        <f t="shared" si="53"/>
        <v>3.3089111977182055E-2</v>
      </c>
    </row>
    <row r="574" spans="1:21" x14ac:dyDescent="0.2">
      <c r="A574" s="6" t="s">
        <v>816</v>
      </c>
      <c r="C574" s="6" t="s">
        <v>742</v>
      </c>
      <c r="E574" s="12">
        <v>7682704</v>
      </c>
      <c r="F574" s="12">
        <v>8503904</v>
      </c>
      <c r="G574" s="12">
        <v>10083392</v>
      </c>
      <c r="H574" s="9">
        <f t="shared" si="48"/>
        <v>8756666.666666666</v>
      </c>
      <c r="I574" s="11">
        <f t="shared" si="49"/>
        <v>1220140.3372486823</v>
      </c>
      <c r="J574" s="11"/>
      <c r="K574" s="8">
        <v>0.49532648579171218</v>
      </c>
      <c r="L574" s="8">
        <v>0.36687935900654989</v>
      </c>
      <c r="M574" s="8">
        <v>0.599987766271038</v>
      </c>
      <c r="N574" s="13">
        <f t="shared" si="50"/>
        <v>0.48739787035643339</v>
      </c>
      <c r="O574" s="14">
        <f t="shared" si="51"/>
        <v>0.11675628287756931</v>
      </c>
      <c r="P574" s="14"/>
      <c r="Q574" s="8">
        <v>1.0223673036333398</v>
      </c>
      <c r="R574" s="8">
        <v>0.88487014566085054</v>
      </c>
      <c r="S574" s="8">
        <v>0.91438046977115439</v>
      </c>
      <c r="T574" s="13">
        <f t="shared" si="52"/>
        <v>0.94053930635511485</v>
      </c>
      <c r="U574" s="14">
        <f t="shared" si="53"/>
        <v>7.2384947752952636E-2</v>
      </c>
    </row>
    <row r="575" spans="1:21" x14ac:dyDescent="0.2">
      <c r="A575" s="6" t="s">
        <v>817</v>
      </c>
      <c r="C575" s="6" t="s">
        <v>742</v>
      </c>
      <c r="E575" s="12">
        <v>9572760</v>
      </c>
      <c r="F575" s="12">
        <v>7269688</v>
      </c>
      <c r="G575" s="12">
        <v>9650448</v>
      </c>
      <c r="H575" s="9">
        <f t="shared" si="48"/>
        <v>8830965.333333334</v>
      </c>
      <c r="I575" s="11">
        <f t="shared" si="49"/>
        <v>1352663.6832639989</v>
      </c>
      <c r="J575" s="11"/>
      <c r="K575" s="8">
        <v>0.61718394592938508</v>
      </c>
      <c r="L575" s="8">
        <v>0.31363224157017855</v>
      </c>
      <c r="M575" s="8">
        <v>0.57422648440473267</v>
      </c>
      <c r="N575" s="13">
        <f t="shared" si="50"/>
        <v>0.5016808906347654</v>
      </c>
      <c r="O575" s="14">
        <f t="shared" si="51"/>
        <v>0.16426520229927757</v>
      </c>
      <c r="P575" s="14"/>
      <c r="Q575" s="8">
        <v>0.83235184854465205</v>
      </c>
      <c r="R575" s="8">
        <v>0.90102097197960285</v>
      </c>
      <c r="S575" s="8">
        <v>0.89779191862985919</v>
      </c>
      <c r="T575" s="13">
        <f t="shared" si="52"/>
        <v>0.87705491305137129</v>
      </c>
      <c r="U575" s="14">
        <f t="shared" si="53"/>
        <v>3.8747640942421301E-2</v>
      </c>
    </row>
    <row r="576" spans="1:21" x14ac:dyDescent="0.2">
      <c r="A576" s="6" t="s">
        <v>743</v>
      </c>
      <c r="C576" s="6" t="s">
        <v>744</v>
      </c>
      <c r="E576" s="12">
        <v>12173152</v>
      </c>
      <c r="F576" s="12">
        <v>8725512</v>
      </c>
      <c r="G576" s="12">
        <v>21205616</v>
      </c>
      <c r="H576" s="9">
        <f t="shared" si="48"/>
        <v>14034760</v>
      </c>
      <c r="I576" s="11">
        <f t="shared" si="49"/>
        <v>6444954.4003004394</v>
      </c>
      <c r="J576" s="11"/>
      <c r="K576" s="8">
        <v>0.80749372414135301</v>
      </c>
      <c r="L576" s="8">
        <v>0.84904290017982109</v>
      </c>
      <c r="M576" s="8">
        <v>0.95795354360687468</v>
      </c>
      <c r="N576" s="13">
        <f t="shared" si="50"/>
        <v>0.87149672264268296</v>
      </c>
      <c r="O576" s="14">
        <f t="shared" si="51"/>
        <v>7.770244478647137E-2</v>
      </c>
      <c r="P576" s="14"/>
      <c r="Q576" s="8">
        <v>1.0275113742714443</v>
      </c>
      <c r="R576" s="8">
        <v>0.90427617926501647</v>
      </c>
      <c r="S576" s="8">
        <v>0.96338158589607248</v>
      </c>
      <c r="T576" s="13">
        <f t="shared" si="52"/>
        <v>0.96505637981084436</v>
      </c>
      <c r="U576" s="14">
        <f t="shared" si="53"/>
        <v>6.163466575767889E-2</v>
      </c>
    </row>
    <row r="577" spans="1:21" x14ac:dyDescent="0.2">
      <c r="A577" s="6" t="s">
        <v>745</v>
      </c>
      <c r="C577" s="6" t="s">
        <v>744</v>
      </c>
      <c r="E577" s="12">
        <v>17217608</v>
      </c>
      <c r="F577" s="12">
        <v>13453480</v>
      </c>
      <c r="G577" s="12">
        <v>24278392</v>
      </c>
      <c r="H577" s="9">
        <f t="shared" si="48"/>
        <v>18316493.333333332</v>
      </c>
      <c r="I577" s="11">
        <f t="shared" si="49"/>
        <v>5495483.753392172</v>
      </c>
      <c r="J577" s="11"/>
      <c r="K577" s="8">
        <v>1.1421126101708048</v>
      </c>
      <c r="L577" s="8">
        <v>1.3091015950366258</v>
      </c>
      <c r="M577" s="8">
        <v>1.0967647273003904</v>
      </c>
      <c r="N577" s="13">
        <f t="shared" si="50"/>
        <v>1.1826596441692738</v>
      </c>
      <c r="O577" s="14">
        <f t="shared" si="51"/>
        <v>0.11182478627103933</v>
      </c>
      <c r="P577" s="14"/>
      <c r="Q577" s="8">
        <v>0.90743983913861326</v>
      </c>
      <c r="R577" s="8">
        <v>0.63535048863874533</v>
      </c>
      <c r="S577" s="8">
        <v>0.96422220775368772</v>
      </c>
      <c r="T577" s="13">
        <f t="shared" si="52"/>
        <v>0.83567084517701551</v>
      </c>
      <c r="U577" s="14">
        <f t="shared" si="53"/>
        <v>0.17579033898112567</v>
      </c>
    </row>
    <row r="578" spans="1:21" x14ac:dyDescent="0.2">
      <c r="A578" s="6" t="s">
        <v>818</v>
      </c>
      <c r="C578" s="6" t="s">
        <v>744</v>
      </c>
      <c r="E578" s="12">
        <v>18340504</v>
      </c>
      <c r="F578" s="12">
        <v>27534944</v>
      </c>
      <c r="G578" s="12">
        <v>20849880</v>
      </c>
      <c r="H578" s="9">
        <f t="shared" si="48"/>
        <v>22241776</v>
      </c>
      <c r="I578" s="11">
        <f t="shared" si="49"/>
        <v>4752626.9140878292</v>
      </c>
      <c r="J578" s="11"/>
      <c r="K578" s="8">
        <v>1.1824661465505948</v>
      </c>
      <c r="L578" s="8">
        <v>1.1879252876092259</v>
      </c>
      <c r="M578" s="8">
        <v>1.2406215019925031</v>
      </c>
      <c r="N578" s="13">
        <f t="shared" si="50"/>
        <v>1.2036709787174413</v>
      </c>
      <c r="O578" s="14">
        <f t="shared" si="51"/>
        <v>3.2116295443281949E-2</v>
      </c>
      <c r="P578" s="14"/>
      <c r="Q578" s="8">
        <v>1.0261304783240686</v>
      </c>
      <c r="R578" s="8">
        <v>1.0514055561876672</v>
      </c>
      <c r="S578" s="8">
        <v>1.0257840682375379</v>
      </c>
      <c r="T578" s="13">
        <f t="shared" si="52"/>
        <v>1.0344400342497579</v>
      </c>
      <c r="U578" s="14">
        <f t="shared" si="53"/>
        <v>1.4693593874756239E-2</v>
      </c>
    </row>
    <row r="579" spans="1:21" x14ac:dyDescent="0.2">
      <c r="A579" s="6" t="s">
        <v>746</v>
      </c>
      <c r="C579" s="6" t="s">
        <v>747</v>
      </c>
      <c r="E579" s="12">
        <v>32243280</v>
      </c>
      <c r="F579" s="12">
        <v>28845424</v>
      </c>
      <c r="G579" s="12">
        <v>32418328</v>
      </c>
      <c r="H579" s="9">
        <f t="shared" ref="H579:H642" si="54">AVERAGE(E579:G579)</f>
        <v>31169010.666666668</v>
      </c>
      <c r="I579" s="11">
        <f t="shared" ref="I579:I642" si="55">STDEV(E579:G579)</f>
        <v>2014187.6026600236</v>
      </c>
      <c r="J579" s="11"/>
      <c r="K579" s="8">
        <v>2.1388253630392855</v>
      </c>
      <c r="L579" s="8">
        <v>2.8068269747238461</v>
      </c>
      <c r="M579" s="8">
        <v>1.4644824364173135</v>
      </c>
      <c r="N579" s="13">
        <f t="shared" ref="N579:N642" si="56">AVERAGE(K579:M579)</f>
        <v>2.1367115913934818</v>
      </c>
      <c r="O579" s="14">
        <f t="shared" ref="O579:O642" si="57">STDEV(K579:M579)</f>
        <v>0.67117476554417077</v>
      </c>
      <c r="P579" s="14"/>
      <c r="Q579" s="8">
        <v>0.92029278369033185</v>
      </c>
      <c r="R579" s="8">
        <v>0.79895852058893457</v>
      </c>
      <c r="S579" s="8">
        <v>1.0256700740065543</v>
      </c>
      <c r="T579" s="13">
        <f t="shared" ref="T579:T642" si="58">AVERAGE(Q579:S579)</f>
        <v>0.91497379276194035</v>
      </c>
      <c r="U579" s="14">
        <f t="shared" ref="U579:U642" si="59">STDEV(Q579:S579)</f>
        <v>0.11344933169318132</v>
      </c>
    </row>
    <row r="580" spans="1:21" x14ac:dyDescent="0.2">
      <c r="A580" s="6" t="s">
        <v>819</v>
      </c>
      <c r="C580" s="6" t="s">
        <v>747</v>
      </c>
      <c r="E580" s="12">
        <v>5484952</v>
      </c>
      <c r="F580" s="12">
        <v>5233440</v>
      </c>
      <c r="G580" s="12">
        <v>5262968</v>
      </c>
      <c r="H580" s="9">
        <f t="shared" si="54"/>
        <v>5327120</v>
      </c>
      <c r="I580" s="11">
        <f t="shared" si="55"/>
        <v>137481.56554243917</v>
      </c>
      <c r="J580" s="11"/>
      <c r="K580" s="8">
        <v>0.35363096103874669</v>
      </c>
      <c r="L580" s="8">
        <v>0.22578348868934062</v>
      </c>
      <c r="M580" s="8">
        <v>0.31316013641797846</v>
      </c>
      <c r="N580" s="13">
        <f t="shared" si="56"/>
        <v>0.29752486204868861</v>
      </c>
      <c r="O580" s="14">
        <f t="shared" si="57"/>
        <v>6.5342102812698685E-2</v>
      </c>
      <c r="P580" s="14"/>
      <c r="Q580" s="8">
        <v>1.0233619753577616</v>
      </c>
      <c r="R580" s="8">
        <v>0.97663491978502248</v>
      </c>
      <c r="S580" s="8">
        <v>0.90935983316331015</v>
      </c>
      <c r="T580" s="13">
        <f t="shared" si="58"/>
        <v>0.96978557610203142</v>
      </c>
      <c r="U580" s="14">
        <f t="shared" si="59"/>
        <v>5.7308875734015066E-2</v>
      </c>
    </row>
    <row r="581" spans="1:21" x14ac:dyDescent="0.2">
      <c r="A581" s="6" t="s">
        <v>820</v>
      </c>
      <c r="C581" s="6" t="s">
        <v>747</v>
      </c>
      <c r="E581" s="12">
        <v>19527504</v>
      </c>
      <c r="F581" s="12">
        <v>21116272</v>
      </c>
      <c r="G581" s="12">
        <v>17428624</v>
      </c>
      <c r="H581" s="9">
        <f t="shared" si="54"/>
        <v>19357466.666666668</v>
      </c>
      <c r="I581" s="11">
        <f t="shared" si="55"/>
        <v>1849694.9651283948</v>
      </c>
      <c r="J581" s="11"/>
      <c r="K581" s="8">
        <v>1.2589955219677347</v>
      </c>
      <c r="L581" s="8">
        <v>0.91100797186421167</v>
      </c>
      <c r="M581" s="8">
        <v>1.0370479678800353</v>
      </c>
      <c r="N581" s="13">
        <f t="shared" si="56"/>
        <v>1.0690171539039939</v>
      </c>
      <c r="O581" s="14">
        <f t="shared" si="57"/>
        <v>0.17618273297357762</v>
      </c>
      <c r="P581" s="14"/>
      <c r="Q581" s="8">
        <v>0.97902674385922084</v>
      </c>
      <c r="R581" s="8">
        <v>0.80956853541201412</v>
      </c>
      <c r="S581" s="8">
        <v>0.8753884969241269</v>
      </c>
      <c r="T581" s="13">
        <f t="shared" si="58"/>
        <v>0.88799459206512055</v>
      </c>
      <c r="U581" s="14">
        <f t="shared" si="59"/>
        <v>8.5429540140176799E-2</v>
      </c>
    </row>
    <row r="582" spans="1:21" x14ac:dyDescent="0.2">
      <c r="A582" s="6" t="s">
        <v>748</v>
      </c>
      <c r="C582" s="6" t="s">
        <v>749</v>
      </c>
      <c r="E582" s="12">
        <v>14277928</v>
      </c>
      <c r="F582" s="12">
        <v>11346304</v>
      </c>
      <c r="G582" s="12">
        <v>23530472</v>
      </c>
      <c r="H582" s="9">
        <f t="shared" si="54"/>
        <v>16384901.333333334</v>
      </c>
      <c r="I582" s="11">
        <f t="shared" si="55"/>
        <v>6359480.3194592334</v>
      </c>
      <c r="J582" s="11"/>
      <c r="K582" s="8">
        <v>0.94711191101056647</v>
      </c>
      <c r="L582" s="8">
        <v>1.1040611547473553</v>
      </c>
      <c r="M582" s="8">
        <v>1.0629777996141374</v>
      </c>
      <c r="N582" s="13">
        <f t="shared" si="56"/>
        <v>1.038050288457353</v>
      </c>
      <c r="O582" s="14">
        <f t="shared" si="57"/>
        <v>8.138981439185862E-2</v>
      </c>
      <c r="P582" s="14"/>
      <c r="Q582" s="8">
        <v>0.93544089691200027</v>
      </c>
      <c r="R582" s="8">
        <v>0.83841246461645769</v>
      </c>
      <c r="S582" s="8">
        <v>1.0361915923345704</v>
      </c>
      <c r="T582" s="13">
        <f t="shared" si="58"/>
        <v>0.936681651287676</v>
      </c>
      <c r="U582" s="14">
        <f t="shared" si="59"/>
        <v>9.8895401530101235E-2</v>
      </c>
    </row>
    <row r="583" spans="1:21" x14ac:dyDescent="0.2">
      <c r="A583" s="6" t="s">
        <v>821</v>
      </c>
      <c r="C583" s="6" t="s">
        <v>749</v>
      </c>
      <c r="E583" s="12">
        <v>21382120</v>
      </c>
      <c r="F583" s="12">
        <v>21440336</v>
      </c>
      <c r="G583" s="12">
        <v>17572128</v>
      </c>
      <c r="H583" s="9">
        <f t="shared" si="54"/>
        <v>20131528</v>
      </c>
      <c r="I583" s="11">
        <f t="shared" si="55"/>
        <v>2216696.5389209231</v>
      </c>
      <c r="J583" s="11"/>
      <c r="K583" s="8">
        <v>1.3785680612420685</v>
      </c>
      <c r="L583" s="8">
        <v>0.92498889081591884</v>
      </c>
      <c r="M583" s="8">
        <v>1.045586825083143</v>
      </c>
      <c r="N583" s="13">
        <f t="shared" si="56"/>
        <v>1.1163812590470437</v>
      </c>
      <c r="O583" s="14">
        <f t="shared" si="57"/>
        <v>0.23493063842615367</v>
      </c>
      <c r="P583" s="14"/>
      <c r="Q583" s="8">
        <v>0.95815973674355026</v>
      </c>
      <c r="R583" s="8">
        <v>0.95382089225915989</v>
      </c>
      <c r="S583" s="8">
        <v>0.87681050861886523</v>
      </c>
      <c r="T583" s="13">
        <f t="shared" si="58"/>
        <v>0.92959704587385839</v>
      </c>
      <c r="U583" s="14">
        <f t="shared" si="59"/>
        <v>4.5765929242117684E-2</v>
      </c>
    </row>
    <row r="584" spans="1:21" x14ac:dyDescent="0.2">
      <c r="A584" s="6" t="s">
        <v>822</v>
      </c>
      <c r="C584" s="6" t="s">
        <v>749</v>
      </c>
      <c r="E584" s="12">
        <v>23832240</v>
      </c>
      <c r="F584" s="12">
        <v>25442360</v>
      </c>
      <c r="G584" s="12">
        <v>23622384</v>
      </c>
      <c r="H584" s="9">
        <f t="shared" si="54"/>
        <v>24298994.666666668</v>
      </c>
      <c r="I584" s="11">
        <f t="shared" si="55"/>
        <v>995727.42218206148</v>
      </c>
      <c r="J584" s="11"/>
      <c r="K584" s="8">
        <v>1.5365344919893666</v>
      </c>
      <c r="L584" s="8">
        <v>1.0976460609637508</v>
      </c>
      <c r="M584" s="8">
        <v>1.4055926230138338</v>
      </c>
      <c r="N584" s="13">
        <f t="shared" si="56"/>
        <v>1.3465910586556504</v>
      </c>
      <c r="O584" s="14">
        <f t="shared" si="57"/>
        <v>0.22531456271081399</v>
      </c>
      <c r="P584" s="14"/>
      <c r="Q584" s="8">
        <v>0.97734333731955558</v>
      </c>
      <c r="R584" s="8">
        <v>0.90474968747652817</v>
      </c>
      <c r="S584" s="8">
        <v>0.92120200413287012</v>
      </c>
      <c r="T584" s="13">
        <f t="shared" si="58"/>
        <v>0.93443167630965129</v>
      </c>
      <c r="U584" s="14">
        <f t="shared" si="59"/>
        <v>3.806215533586927E-2</v>
      </c>
    </row>
    <row r="585" spans="1:21" x14ac:dyDescent="0.2">
      <c r="A585" s="6" t="s">
        <v>360</v>
      </c>
      <c r="C585" s="6" t="s">
        <v>361</v>
      </c>
      <c r="E585" s="12">
        <v>15694008</v>
      </c>
      <c r="F585" s="12">
        <v>11462968</v>
      </c>
      <c r="G585" s="12">
        <v>17352040</v>
      </c>
      <c r="H585" s="9">
        <f t="shared" si="54"/>
        <v>14836338.666666666</v>
      </c>
      <c r="I585" s="11">
        <f t="shared" si="55"/>
        <v>3036772.9202726558</v>
      </c>
      <c r="J585" s="11"/>
      <c r="K585" s="8">
        <v>0.79951053311543019</v>
      </c>
      <c r="L585" s="8">
        <v>0.89624036165584842</v>
      </c>
      <c r="M585" s="8">
        <v>0.99551148817150115</v>
      </c>
      <c r="N585" s="13">
        <f t="shared" si="56"/>
        <v>0.89708746098092662</v>
      </c>
      <c r="O585" s="14">
        <f t="shared" si="57"/>
        <v>9.8003223307567278E-2</v>
      </c>
      <c r="P585" s="14"/>
      <c r="Q585" s="8">
        <v>1.0191098550949689</v>
      </c>
      <c r="R585" s="8">
        <v>0.92653647722566967</v>
      </c>
      <c r="S585" s="8">
        <v>0.99411624669163257</v>
      </c>
      <c r="T585" s="13">
        <f t="shared" si="58"/>
        <v>0.97992085967075704</v>
      </c>
      <c r="U585" s="14">
        <f t="shared" si="59"/>
        <v>4.7891432762419466E-2</v>
      </c>
    </row>
    <row r="586" spans="1:21" x14ac:dyDescent="0.2">
      <c r="A586" s="6" t="s">
        <v>362</v>
      </c>
      <c r="C586" s="6" t="s">
        <v>361</v>
      </c>
      <c r="E586" s="12">
        <v>27285544</v>
      </c>
      <c r="F586" s="12">
        <v>26388840</v>
      </c>
      <c r="G586" s="12">
        <v>27761264</v>
      </c>
      <c r="H586" s="9">
        <f t="shared" si="54"/>
        <v>27145216</v>
      </c>
      <c r="I586" s="11">
        <f t="shared" si="55"/>
        <v>696890.14172393049</v>
      </c>
      <c r="J586" s="11"/>
      <c r="K586" s="8">
        <v>1.3900260424095954</v>
      </c>
      <c r="L586" s="8">
        <v>2.063230352320474</v>
      </c>
      <c r="M586" s="8">
        <v>1.5927036381982707</v>
      </c>
      <c r="N586" s="13">
        <f t="shared" si="56"/>
        <v>1.6819866776427801</v>
      </c>
      <c r="O586" s="14">
        <f t="shared" si="57"/>
        <v>0.34536879791026631</v>
      </c>
      <c r="P586" s="14"/>
      <c r="Q586" s="8">
        <v>0.97239319067717078</v>
      </c>
      <c r="R586" s="8">
        <v>0.94135247981617387</v>
      </c>
      <c r="S586" s="8">
        <v>0.98376679611464435</v>
      </c>
      <c r="T586" s="13">
        <f t="shared" si="58"/>
        <v>0.96583748886932963</v>
      </c>
      <c r="U586" s="14">
        <f t="shared" si="59"/>
        <v>2.1953962658519604E-2</v>
      </c>
    </row>
    <row r="587" spans="1:21" x14ac:dyDescent="0.2">
      <c r="A587" s="6" t="s">
        <v>363</v>
      </c>
      <c r="C587" s="6" t="s">
        <v>361</v>
      </c>
      <c r="E587" s="12">
        <v>29986624</v>
      </c>
      <c r="F587" s="12">
        <v>27992496</v>
      </c>
      <c r="G587" s="12">
        <v>30210984</v>
      </c>
      <c r="H587" s="9">
        <f t="shared" si="54"/>
        <v>29396701.333333332</v>
      </c>
      <c r="I587" s="11">
        <f t="shared" si="55"/>
        <v>1221240.687178958</v>
      </c>
      <c r="J587" s="11"/>
      <c r="K587" s="8">
        <v>1.5276289995883752</v>
      </c>
      <c r="L587" s="8">
        <v>2.1886133450507659</v>
      </c>
      <c r="M587" s="8">
        <v>1.7332475974562882</v>
      </c>
      <c r="N587" s="13">
        <f t="shared" si="56"/>
        <v>1.8164966473651429</v>
      </c>
      <c r="O587" s="14">
        <f t="shared" si="57"/>
        <v>0.33826451109986633</v>
      </c>
      <c r="P587" s="14"/>
      <c r="Q587" s="8">
        <v>1.0526272941286439</v>
      </c>
      <c r="R587" s="8">
        <v>0.94710016097243543</v>
      </c>
      <c r="S587" s="8">
        <v>1.0638663253701577</v>
      </c>
      <c r="T587" s="13">
        <f t="shared" si="58"/>
        <v>1.0211979268237457</v>
      </c>
      <c r="U587" s="14">
        <f t="shared" si="59"/>
        <v>6.4416132559543093E-2</v>
      </c>
    </row>
    <row r="588" spans="1:21" x14ac:dyDescent="0.2">
      <c r="A588" s="6" t="s">
        <v>823</v>
      </c>
      <c r="C588" s="6" t="s">
        <v>824</v>
      </c>
      <c r="E588" s="12">
        <v>6189096</v>
      </c>
      <c r="F588" s="12">
        <v>6103200</v>
      </c>
      <c r="G588" s="12">
        <v>5768800</v>
      </c>
      <c r="H588" s="9">
        <f t="shared" si="54"/>
        <v>6020365.333333333</v>
      </c>
      <c r="I588" s="11">
        <f t="shared" si="55"/>
        <v>222054.87701316836</v>
      </c>
      <c r="J588" s="11"/>
      <c r="K588" s="8">
        <v>0.39902919231400075</v>
      </c>
      <c r="L588" s="8">
        <v>0.26330707683068566</v>
      </c>
      <c r="M588" s="8">
        <v>0.3432584418085069</v>
      </c>
      <c r="N588" s="13">
        <f t="shared" si="56"/>
        <v>0.33519823698439777</v>
      </c>
      <c r="O588" s="14">
        <f t="shared" si="57"/>
        <v>6.8219120004376424E-2</v>
      </c>
      <c r="P588" s="14"/>
      <c r="Q588" s="8">
        <v>1.0296585487890249</v>
      </c>
      <c r="R588" s="8">
        <v>0.87574691436522223</v>
      </c>
      <c r="S588" s="8">
        <v>0.8772813419224742</v>
      </c>
      <c r="T588" s="13">
        <f t="shared" si="58"/>
        <v>0.92756226835890709</v>
      </c>
      <c r="U588" s="14">
        <f t="shared" si="59"/>
        <v>8.8421301026568533E-2</v>
      </c>
    </row>
    <row r="589" spans="1:21" x14ac:dyDescent="0.2">
      <c r="A589" s="6" t="s">
        <v>825</v>
      </c>
      <c r="C589" s="6" t="s">
        <v>824</v>
      </c>
      <c r="E589" s="12">
        <v>8126152</v>
      </c>
      <c r="F589" s="12">
        <v>8090984</v>
      </c>
      <c r="G589" s="12">
        <v>6525192</v>
      </c>
      <c r="H589" s="9">
        <f t="shared" si="54"/>
        <v>7580776</v>
      </c>
      <c r="I589" s="11">
        <f t="shared" si="55"/>
        <v>914331.65910844412</v>
      </c>
      <c r="J589" s="11"/>
      <c r="K589" s="8">
        <v>0.52391688045892348</v>
      </c>
      <c r="L589" s="8">
        <v>0.34906497341130038</v>
      </c>
      <c r="M589" s="8">
        <v>0.38826571183284825</v>
      </c>
      <c r="N589" s="13">
        <f t="shared" si="56"/>
        <v>0.42041585523435737</v>
      </c>
      <c r="O589" s="14">
        <f t="shared" si="57"/>
        <v>9.1752499367051751E-2</v>
      </c>
      <c r="P589" s="14"/>
      <c r="Q589" s="8">
        <v>1.0169614135189451</v>
      </c>
      <c r="R589" s="8">
        <v>0.97620805845769199</v>
      </c>
      <c r="S589" s="8">
        <v>0.93987680654537553</v>
      </c>
      <c r="T589" s="13">
        <f t="shared" si="58"/>
        <v>0.97768209284067087</v>
      </c>
      <c r="U589" s="14">
        <f t="shared" si="59"/>
        <v>3.8563437879539149E-2</v>
      </c>
    </row>
    <row r="590" spans="1:21" x14ac:dyDescent="0.2">
      <c r="A590" s="6" t="s">
        <v>826</v>
      </c>
      <c r="C590" s="6" t="s">
        <v>824</v>
      </c>
      <c r="E590" s="12">
        <v>17057816</v>
      </c>
      <c r="F590" s="12">
        <v>14562120</v>
      </c>
      <c r="G590" s="12">
        <v>13573344</v>
      </c>
      <c r="H590" s="9">
        <f t="shared" si="54"/>
        <v>15064426.666666666</v>
      </c>
      <c r="I590" s="11">
        <f t="shared" si="55"/>
        <v>1795722.7709836876</v>
      </c>
      <c r="J590" s="11"/>
      <c r="K590" s="8">
        <v>1.0997674848024395</v>
      </c>
      <c r="L590" s="8">
        <v>0.62824571530634166</v>
      </c>
      <c r="M590" s="8">
        <v>0.80764888912266786</v>
      </c>
      <c r="N590" s="13">
        <f t="shared" si="56"/>
        <v>0.84522069641048303</v>
      </c>
      <c r="O590" s="14">
        <f t="shared" si="57"/>
        <v>0.23799564135575485</v>
      </c>
      <c r="P590" s="14"/>
      <c r="Q590" s="8">
        <v>1.0064450206507414</v>
      </c>
      <c r="R590" s="8">
        <v>0.96420834699810143</v>
      </c>
      <c r="S590" s="8">
        <v>0.92634787922887973</v>
      </c>
      <c r="T590" s="13">
        <f t="shared" si="58"/>
        <v>0.96566708229257425</v>
      </c>
      <c r="U590" s="14">
        <f t="shared" si="59"/>
        <v>4.0068490706325975E-2</v>
      </c>
    </row>
    <row r="591" spans="1:21" x14ac:dyDescent="0.2">
      <c r="A591" s="6" t="s">
        <v>750</v>
      </c>
      <c r="C591" s="6" t="s">
        <v>751</v>
      </c>
      <c r="E591" s="12">
        <v>5687760</v>
      </c>
      <c r="F591" s="12">
        <v>5522984</v>
      </c>
      <c r="G591" s="12">
        <v>7066464</v>
      </c>
      <c r="H591" s="9">
        <f t="shared" si="54"/>
        <v>6092402.666666667</v>
      </c>
      <c r="I591" s="11">
        <f t="shared" si="55"/>
        <v>847575.59743384307</v>
      </c>
      <c r="J591" s="11"/>
      <c r="K591" s="8">
        <v>0.37729180613387736</v>
      </c>
      <c r="L591" s="8">
        <v>0.53741836043624136</v>
      </c>
      <c r="M591" s="8">
        <v>0.3192241257962235</v>
      </c>
      <c r="N591" s="13">
        <f t="shared" si="56"/>
        <v>0.4113114307887808</v>
      </c>
      <c r="O591" s="14">
        <f t="shared" si="57"/>
        <v>0.11300523064788248</v>
      </c>
      <c r="P591" s="14"/>
      <c r="Q591" s="8">
        <v>0.94874859848590143</v>
      </c>
      <c r="R591" s="8">
        <v>0.95113446864419626</v>
      </c>
      <c r="S591" s="8">
        <v>0.94294767454478368</v>
      </c>
      <c r="T591" s="13">
        <f t="shared" si="58"/>
        <v>0.94761024722496046</v>
      </c>
      <c r="U591" s="14">
        <f t="shared" si="59"/>
        <v>4.2104372815075413E-3</v>
      </c>
    </row>
    <row r="592" spans="1:21" x14ac:dyDescent="0.2">
      <c r="A592" s="6" t="s">
        <v>752</v>
      </c>
      <c r="C592" s="6" t="s">
        <v>751</v>
      </c>
      <c r="E592" s="12">
        <v>6986032</v>
      </c>
      <c r="F592" s="12">
        <v>4437784</v>
      </c>
      <c r="G592" s="12">
        <v>8655344</v>
      </c>
      <c r="H592" s="9">
        <f t="shared" si="54"/>
        <v>6693053.333333333</v>
      </c>
      <c r="I592" s="11">
        <f t="shared" si="55"/>
        <v>2123989.2802792899</v>
      </c>
      <c r="J592" s="11"/>
      <c r="K592" s="8">
        <v>0.4634113659839838</v>
      </c>
      <c r="L592" s="8">
        <v>0.43182210943399163</v>
      </c>
      <c r="M592" s="8">
        <v>0.39100101859509767</v>
      </c>
      <c r="N592" s="13">
        <f t="shared" si="56"/>
        <v>0.42874483133769098</v>
      </c>
      <c r="O592" s="14">
        <f t="shared" si="57"/>
        <v>3.6303124281613426E-2</v>
      </c>
      <c r="P592" s="14"/>
      <c r="Q592" s="8">
        <v>0.92493729271312464</v>
      </c>
      <c r="R592" s="8">
        <v>0.87535963430586128</v>
      </c>
      <c r="S592" s="8">
        <v>0.95688087332074567</v>
      </c>
      <c r="T592" s="13">
        <f t="shared" si="58"/>
        <v>0.91905926677991057</v>
      </c>
      <c r="U592" s="14">
        <f t="shared" si="59"/>
        <v>4.1077262497446573E-2</v>
      </c>
    </row>
    <row r="593" spans="1:21" x14ac:dyDescent="0.2">
      <c r="A593" s="6" t="s">
        <v>753</v>
      </c>
      <c r="C593" s="6" t="s">
        <v>751</v>
      </c>
      <c r="E593" s="12">
        <v>15330424</v>
      </c>
      <c r="F593" s="12">
        <v>12567960</v>
      </c>
      <c r="G593" s="12">
        <v>14509904</v>
      </c>
      <c r="H593" s="9">
        <f t="shared" si="54"/>
        <v>14136096</v>
      </c>
      <c r="I593" s="11">
        <f t="shared" si="55"/>
        <v>1418661.7473774359</v>
      </c>
      <c r="J593" s="11"/>
      <c r="K593" s="8">
        <v>1.0169281685159255</v>
      </c>
      <c r="L593" s="8">
        <v>1.2229353655973407</v>
      </c>
      <c r="M593" s="8">
        <v>0.65547796179066742</v>
      </c>
      <c r="N593" s="13">
        <f t="shared" si="56"/>
        <v>0.96511383196797784</v>
      </c>
      <c r="O593" s="14">
        <f t="shared" si="57"/>
        <v>0.28725514858341639</v>
      </c>
      <c r="P593" s="14"/>
      <c r="Q593" s="8">
        <v>0.91725631830710641</v>
      </c>
      <c r="R593" s="8">
        <v>0.89781290980500017</v>
      </c>
      <c r="S593" s="8">
        <v>0.71353025008861981</v>
      </c>
      <c r="T593" s="13">
        <f t="shared" si="58"/>
        <v>0.8428664927335755</v>
      </c>
      <c r="U593" s="14">
        <f t="shared" si="59"/>
        <v>0.11242957475540517</v>
      </c>
    </row>
    <row r="594" spans="1:21" x14ac:dyDescent="0.2">
      <c r="A594" s="6" t="s">
        <v>754</v>
      </c>
      <c r="C594" s="6" t="s">
        <v>755</v>
      </c>
      <c r="E594" s="12">
        <v>20238968</v>
      </c>
      <c r="F594" s="12">
        <v>12445472</v>
      </c>
      <c r="G594" s="12">
        <v>27573176</v>
      </c>
      <c r="H594" s="9">
        <f t="shared" si="54"/>
        <v>20085872</v>
      </c>
      <c r="I594" s="11">
        <f t="shared" si="55"/>
        <v>7565013.9369875584</v>
      </c>
      <c r="J594" s="11"/>
      <c r="K594" s="8">
        <v>1.3425314695074595</v>
      </c>
      <c r="L594" s="8">
        <v>1.2110165731233604</v>
      </c>
      <c r="M594" s="8">
        <v>1.2456050160342444</v>
      </c>
      <c r="N594" s="13">
        <f t="shared" si="56"/>
        <v>1.2663843528883547</v>
      </c>
      <c r="O594" s="14">
        <f t="shared" si="57"/>
        <v>6.8175344684148986E-2</v>
      </c>
      <c r="P594" s="14"/>
      <c r="Q594" s="8">
        <v>0.96409914273311825</v>
      </c>
      <c r="R594" s="8">
        <v>0.90292752473016558</v>
      </c>
      <c r="S594" s="8">
        <v>1.0190420383271481</v>
      </c>
      <c r="T594" s="13">
        <f t="shared" si="58"/>
        <v>0.96202290193014406</v>
      </c>
      <c r="U594" s="14">
        <f t="shared" si="59"/>
        <v>5.8085094033408544E-2</v>
      </c>
    </row>
    <row r="595" spans="1:21" x14ac:dyDescent="0.2">
      <c r="A595" s="6" t="s">
        <v>756</v>
      </c>
      <c r="C595" s="6" t="s">
        <v>755</v>
      </c>
      <c r="E595" s="12">
        <v>26873456</v>
      </c>
      <c r="F595" s="12">
        <v>22730824</v>
      </c>
      <c r="G595" s="12">
        <v>26099616</v>
      </c>
      <c r="H595" s="9">
        <f t="shared" si="54"/>
        <v>25234632</v>
      </c>
      <c r="I595" s="11">
        <f t="shared" si="55"/>
        <v>2202611.6230620411</v>
      </c>
      <c r="J595" s="11"/>
      <c r="K595" s="8">
        <v>1.7826235198565488</v>
      </c>
      <c r="L595" s="8">
        <v>2.2118409478363081</v>
      </c>
      <c r="M595" s="8">
        <v>1.1790376489878287</v>
      </c>
      <c r="N595" s="13">
        <f t="shared" si="56"/>
        <v>1.7245007055602286</v>
      </c>
      <c r="O595" s="14">
        <f t="shared" si="57"/>
        <v>0.51884907216296494</v>
      </c>
      <c r="P595" s="14"/>
      <c r="Q595" s="8">
        <v>0.93800834956701862</v>
      </c>
      <c r="R595" s="8">
        <v>0.9608567104261434</v>
      </c>
      <c r="S595" s="8">
        <v>0.90844600704617628</v>
      </c>
      <c r="T595" s="13">
        <f t="shared" si="58"/>
        <v>0.93577035567977951</v>
      </c>
      <c r="U595" s="14">
        <f t="shared" si="59"/>
        <v>2.6276927515887661E-2</v>
      </c>
    </row>
    <row r="596" spans="1:21" x14ac:dyDescent="0.2">
      <c r="A596" s="6" t="s">
        <v>757</v>
      </c>
      <c r="C596" s="6" t="s">
        <v>755</v>
      </c>
      <c r="E596" s="12">
        <v>29357792</v>
      </c>
      <c r="F596" s="12">
        <v>22852352</v>
      </c>
      <c r="G596" s="12">
        <v>32733640</v>
      </c>
      <c r="H596" s="9">
        <f t="shared" si="54"/>
        <v>28314594.666666668</v>
      </c>
      <c r="I596" s="11">
        <f t="shared" si="55"/>
        <v>5022564.9465130111</v>
      </c>
      <c r="J596" s="11"/>
      <c r="K596" s="8">
        <v>1.9474194353810106</v>
      </c>
      <c r="L596" s="8">
        <v>2.2236663267450822</v>
      </c>
      <c r="M596" s="8">
        <v>1.4787265049575422</v>
      </c>
      <c r="N596" s="13">
        <f t="shared" si="56"/>
        <v>1.8832707556945449</v>
      </c>
      <c r="O596" s="14">
        <f t="shared" si="57"/>
        <v>0.37659012779194107</v>
      </c>
      <c r="P596" s="14"/>
      <c r="Q596" s="8">
        <v>0.96022444183565026</v>
      </c>
      <c r="R596" s="8">
        <v>0.92589110194519397</v>
      </c>
      <c r="S596" s="8">
        <v>1.0465901281188734</v>
      </c>
      <c r="T596" s="13">
        <f t="shared" si="58"/>
        <v>0.97756855729990588</v>
      </c>
      <c r="U596" s="14">
        <f t="shared" si="59"/>
        <v>6.2190654328015495E-2</v>
      </c>
    </row>
    <row r="597" spans="1:21" x14ac:dyDescent="0.2">
      <c r="A597" s="6" t="s">
        <v>758</v>
      </c>
      <c r="C597" s="6" t="s">
        <v>759</v>
      </c>
      <c r="E597" s="12">
        <v>11479856</v>
      </c>
      <c r="F597" s="12">
        <v>7359768</v>
      </c>
      <c r="G597" s="12">
        <v>12384088</v>
      </c>
      <c r="H597" s="9">
        <f t="shared" si="54"/>
        <v>10407904</v>
      </c>
      <c r="I597" s="11">
        <f t="shared" si="55"/>
        <v>2678200.6428436236</v>
      </c>
      <c r="J597" s="11"/>
      <c r="K597" s="8">
        <v>0.76150463528644474</v>
      </c>
      <c r="L597" s="8">
        <v>0.71614809163870752</v>
      </c>
      <c r="M597" s="8">
        <v>0.55944524242725957</v>
      </c>
      <c r="N597" s="13">
        <f t="shared" si="56"/>
        <v>0.67903265645080391</v>
      </c>
      <c r="O597" s="14">
        <f t="shared" si="57"/>
        <v>0.10601965010103698</v>
      </c>
      <c r="P597" s="14"/>
      <c r="Q597" s="8">
        <v>0.89621204507369134</v>
      </c>
      <c r="R597" s="8">
        <v>0.93357213686358298</v>
      </c>
      <c r="S597" s="8">
        <v>0.79563918368528042</v>
      </c>
      <c r="T597" s="13">
        <f t="shared" si="58"/>
        <v>0.8751411218741848</v>
      </c>
      <c r="U597" s="14">
        <f t="shared" si="59"/>
        <v>7.1339769739476838E-2</v>
      </c>
    </row>
    <row r="598" spans="1:21" x14ac:dyDescent="0.2">
      <c r="A598" s="6" t="s">
        <v>760</v>
      </c>
      <c r="C598" s="6" t="s">
        <v>759</v>
      </c>
      <c r="E598" s="12">
        <v>16427080</v>
      </c>
      <c r="F598" s="12">
        <v>12327568</v>
      </c>
      <c r="G598" s="12">
        <v>20175640</v>
      </c>
      <c r="H598" s="9">
        <f t="shared" si="54"/>
        <v>16310096</v>
      </c>
      <c r="I598" s="11">
        <f t="shared" si="55"/>
        <v>3925343.6119004921</v>
      </c>
      <c r="J598" s="11"/>
      <c r="K598" s="8">
        <v>1.0896737349511396</v>
      </c>
      <c r="L598" s="8">
        <v>1.1995438304232413</v>
      </c>
      <c r="M598" s="8">
        <v>0.9114248712480979</v>
      </c>
      <c r="N598" s="13">
        <f t="shared" si="56"/>
        <v>1.0668808122074929</v>
      </c>
      <c r="O598" s="14">
        <f t="shared" si="57"/>
        <v>0.14540554203482259</v>
      </c>
      <c r="P598" s="14"/>
      <c r="Q598" s="8">
        <v>0.89744516364481342</v>
      </c>
      <c r="R598" s="8">
        <v>0.91150987177012566</v>
      </c>
      <c r="S598" s="8">
        <v>0.84503186694735621</v>
      </c>
      <c r="T598" s="13">
        <f t="shared" si="58"/>
        <v>0.8846623007874318</v>
      </c>
      <c r="U598" s="14">
        <f t="shared" si="59"/>
        <v>3.5034018730756677E-2</v>
      </c>
    </row>
    <row r="599" spans="1:21" x14ac:dyDescent="0.2">
      <c r="A599" s="6" t="s">
        <v>761</v>
      </c>
      <c r="C599" s="6" t="s">
        <v>759</v>
      </c>
      <c r="E599" s="12">
        <v>18404272</v>
      </c>
      <c r="F599" s="12">
        <v>12856072</v>
      </c>
      <c r="G599" s="12">
        <v>26987000</v>
      </c>
      <c r="H599" s="9">
        <f t="shared" si="54"/>
        <v>19415781.333333332</v>
      </c>
      <c r="I599" s="11">
        <f t="shared" si="55"/>
        <v>7119560.7226753375</v>
      </c>
      <c r="J599" s="11"/>
      <c r="K599" s="8">
        <v>1.2208287662382287</v>
      </c>
      <c r="L599" s="8">
        <v>1.2509703334085831</v>
      </c>
      <c r="M599" s="8">
        <v>1.2191247960596252</v>
      </c>
      <c r="N599" s="13">
        <f t="shared" si="56"/>
        <v>1.2303079652354789</v>
      </c>
      <c r="O599" s="14">
        <f t="shared" si="57"/>
        <v>1.7914406841508086E-2</v>
      </c>
      <c r="P599" s="14"/>
      <c r="Q599" s="8">
        <v>0.99830998605079169</v>
      </c>
      <c r="R599" s="8">
        <v>1.0431296075233052</v>
      </c>
      <c r="S599" s="8">
        <v>1.0294434678183619</v>
      </c>
      <c r="T599" s="13">
        <f t="shared" si="58"/>
        <v>1.0236276871308196</v>
      </c>
      <c r="U599" s="14">
        <f t="shared" si="59"/>
        <v>2.2968828790102494E-2</v>
      </c>
    </row>
    <row r="600" spans="1:21" x14ac:dyDescent="0.2">
      <c r="A600" s="6" t="s">
        <v>762</v>
      </c>
      <c r="C600" s="6" t="s">
        <v>763</v>
      </c>
      <c r="E600" s="12">
        <v>11620072</v>
      </c>
      <c r="F600" s="12">
        <v>5970008</v>
      </c>
      <c r="G600" s="12">
        <v>17087672</v>
      </c>
      <c r="H600" s="9">
        <f t="shared" si="54"/>
        <v>11559250.666666666</v>
      </c>
      <c r="I600" s="11">
        <f t="shared" si="55"/>
        <v>5559081.5455581639</v>
      </c>
      <c r="J600" s="11"/>
      <c r="K600" s="8">
        <v>0.77080572181064189</v>
      </c>
      <c r="L600" s="8">
        <v>0.58091638707467641</v>
      </c>
      <c r="M600" s="8">
        <v>0.77192739623277018</v>
      </c>
      <c r="N600" s="13">
        <f t="shared" si="56"/>
        <v>0.70788316837269605</v>
      </c>
      <c r="O600" s="14">
        <f t="shared" si="57"/>
        <v>0.10995788831758291</v>
      </c>
      <c r="P600" s="14"/>
      <c r="Q600" s="8">
        <v>0.83433942978601472</v>
      </c>
      <c r="R600" s="8">
        <v>0.71643875675259228</v>
      </c>
      <c r="S600" s="8">
        <v>0.86380623738524642</v>
      </c>
      <c r="T600" s="13">
        <f t="shared" si="58"/>
        <v>0.80486147464128444</v>
      </c>
      <c r="U600" s="14">
        <f t="shared" si="59"/>
        <v>7.7980805116643737E-2</v>
      </c>
    </row>
    <row r="601" spans="1:21" x14ac:dyDescent="0.2">
      <c r="A601" s="6" t="s">
        <v>764</v>
      </c>
      <c r="C601" s="6" t="s">
        <v>763</v>
      </c>
      <c r="E601" s="12">
        <v>24075360</v>
      </c>
      <c r="F601" s="12">
        <v>19551856</v>
      </c>
      <c r="G601" s="12">
        <v>30647808</v>
      </c>
      <c r="H601" s="9">
        <f t="shared" si="54"/>
        <v>24758341.333333332</v>
      </c>
      <c r="I601" s="11">
        <f t="shared" si="55"/>
        <v>5579416.217028209</v>
      </c>
      <c r="J601" s="11"/>
      <c r="K601" s="8">
        <v>1.5970146521167043</v>
      </c>
      <c r="L601" s="8">
        <v>1.9025089326721729</v>
      </c>
      <c r="M601" s="8">
        <v>1.3845000436385873</v>
      </c>
      <c r="N601" s="13">
        <f t="shared" si="56"/>
        <v>1.6280078761424883</v>
      </c>
      <c r="O601" s="14">
        <f t="shared" si="57"/>
        <v>0.26039150760169966</v>
      </c>
      <c r="P601" s="14"/>
      <c r="Q601" s="8">
        <v>0.85339788317021237</v>
      </c>
      <c r="R601" s="8">
        <v>0.83273452961531036</v>
      </c>
      <c r="S601" s="8">
        <v>0.80889814875100374</v>
      </c>
      <c r="T601" s="13">
        <f t="shared" si="58"/>
        <v>0.83167685384550882</v>
      </c>
      <c r="U601" s="14">
        <f t="shared" si="59"/>
        <v>2.2268713464646855E-2</v>
      </c>
    </row>
    <row r="602" spans="1:21" x14ac:dyDescent="0.2">
      <c r="A602" s="6" t="s">
        <v>827</v>
      </c>
      <c r="C602" s="6" t="s">
        <v>763</v>
      </c>
      <c r="E602" s="12">
        <v>8609752</v>
      </c>
      <c r="F602" s="12">
        <v>9757640</v>
      </c>
      <c r="G602" s="12">
        <v>11100808</v>
      </c>
      <c r="H602" s="9">
        <f t="shared" si="54"/>
        <v>9822733.333333334</v>
      </c>
      <c r="I602" s="11">
        <f t="shared" si="55"/>
        <v>1246803.0539412966</v>
      </c>
      <c r="J602" s="11"/>
      <c r="K602" s="8">
        <v>0.55509599246543473</v>
      </c>
      <c r="L602" s="8">
        <v>0.42096861730996393</v>
      </c>
      <c r="M602" s="8">
        <v>0.66052663585068094</v>
      </c>
      <c r="N602" s="13">
        <f t="shared" si="56"/>
        <v>0.54553041520869316</v>
      </c>
      <c r="O602" s="14">
        <f t="shared" si="57"/>
        <v>0.12006513341923918</v>
      </c>
      <c r="P602" s="14"/>
      <c r="Q602" s="8">
        <v>0.9638685496103826</v>
      </c>
      <c r="R602" s="8">
        <v>0.96875657675063342</v>
      </c>
      <c r="S602" s="8">
        <v>0.92380823292456438</v>
      </c>
      <c r="T602" s="13">
        <f t="shared" si="58"/>
        <v>0.95214445309519347</v>
      </c>
      <c r="U602" s="14">
        <f t="shared" si="59"/>
        <v>2.4661290162919951E-2</v>
      </c>
    </row>
    <row r="603" spans="1:21" x14ac:dyDescent="0.2">
      <c r="A603" s="6" t="s">
        <v>765</v>
      </c>
      <c r="C603" s="6" t="s">
        <v>766</v>
      </c>
      <c r="E603" s="12">
        <v>14336104</v>
      </c>
      <c r="F603" s="12">
        <v>9792280</v>
      </c>
      <c r="G603" s="12">
        <v>19472904</v>
      </c>
      <c r="H603" s="9">
        <f t="shared" si="54"/>
        <v>14533762.666666666</v>
      </c>
      <c r="I603" s="11">
        <f t="shared" si="55"/>
        <v>4843337.8953698156</v>
      </c>
      <c r="J603" s="11"/>
      <c r="K603" s="8">
        <v>0.9509709571225059</v>
      </c>
      <c r="L603" s="8">
        <v>0.95284561073010487</v>
      </c>
      <c r="M603" s="8">
        <v>0.87967910911507996</v>
      </c>
      <c r="N603" s="13">
        <f t="shared" si="56"/>
        <v>0.92783189232256358</v>
      </c>
      <c r="O603" s="14">
        <f t="shared" si="57"/>
        <v>4.1712066353841885E-2</v>
      </c>
      <c r="P603" s="14"/>
      <c r="Q603" s="8">
        <v>0.90502492253805744</v>
      </c>
      <c r="R603" s="8">
        <v>0.7566763784152315</v>
      </c>
      <c r="S603" s="8">
        <v>0.77993937684021675</v>
      </c>
      <c r="T603" s="13">
        <f t="shared" si="58"/>
        <v>0.81388022593116849</v>
      </c>
      <c r="U603" s="14">
        <f t="shared" si="59"/>
        <v>7.9786017343902949E-2</v>
      </c>
    </row>
    <row r="604" spans="1:21" x14ac:dyDescent="0.2">
      <c r="A604" s="6" t="s">
        <v>767</v>
      </c>
      <c r="C604" s="6" t="s">
        <v>766</v>
      </c>
      <c r="E604" s="12">
        <v>14977760</v>
      </c>
      <c r="F604" s="12">
        <v>11206544</v>
      </c>
      <c r="G604" s="12">
        <v>19152208</v>
      </c>
      <c r="H604" s="9">
        <f t="shared" si="54"/>
        <v>15112170.666666666</v>
      </c>
      <c r="I604" s="11">
        <f t="shared" si="55"/>
        <v>3974536.9253171259</v>
      </c>
      <c r="J604" s="11"/>
      <c r="K604" s="8">
        <v>0.99353455881396946</v>
      </c>
      <c r="L604" s="8">
        <v>1.0904616965460334</v>
      </c>
      <c r="M604" s="8">
        <v>0.86519182095421965</v>
      </c>
      <c r="N604" s="13">
        <f t="shared" si="56"/>
        <v>0.98306269210474084</v>
      </c>
      <c r="O604" s="14">
        <f t="shared" si="57"/>
        <v>0.11299944339053047</v>
      </c>
      <c r="P604" s="14"/>
      <c r="Q604" s="8">
        <v>0.97241592162783053</v>
      </c>
      <c r="R604" s="8">
        <v>0.92259733632445251</v>
      </c>
      <c r="S604" s="8">
        <v>1.0455860118207927</v>
      </c>
      <c r="T604" s="13">
        <f t="shared" si="58"/>
        <v>0.98019975659102521</v>
      </c>
      <c r="U604" s="14">
        <f t="shared" si="59"/>
        <v>6.1862707992268708E-2</v>
      </c>
    </row>
    <row r="605" spans="1:21" x14ac:dyDescent="0.2">
      <c r="A605" s="6" t="s">
        <v>768</v>
      </c>
      <c r="C605" s="6" t="s">
        <v>766</v>
      </c>
      <c r="E605" s="12">
        <v>2147483646</v>
      </c>
      <c r="F605" s="12">
        <v>2147483646</v>
      </c>
      <c r="G605" s="12">
        <v>28060208</v>
      </c>
      <c r="H605" s="9">
        <f t="shared" si="54"/>
        <v>1441009166.6666667</v>
      </c>
      <c r="I605" s="11">
        <f t="shared" si="55"/>
        <v>1223649692.4561021</v>
      </c>
      <c r="J605" s="11"/>
      <c r="K605" s="8">
        <v>142.45115536561039</v>
      </c>
      <c r="L605" s="8">
        <v>208.96260791212896</v>
      </c>
      <c r="M605" s="8">
        <v>1.2676064533068021</v>
      </c>
      <c r="N605" s="13">
        <f t="shared" si="56"/>
        <v>117.56045657701539</v>
      </c>
      <c r="O605" s="14">
        <f t="shared" si="57"/>
        <v>106.0611312988102</v>
      </c>
      <c r="P605" s="14"/>
      <c r="Q605" s="8">
        <v>0.90285092736931616</v>
      </c>
      <c r="R605" s="8">
        <v>0.8621729740566253</v>
      </c>
      <c r="S605" s="8">
        <v>0.83799292488660282</v>
      </c>
      <c r="T605" s="13">
        <f t="shared" si="58"/>
        <v>0.8676722754375148</v>
      </c>
      <c r="U605" s="14">
        <f t="shared" si="59"/>
        <v>3.2776849425628175E-2</v>
      </c>
    </row>
    <row r="606" spans="1:21" x14ac:dyDescent="0.2">
      <c r="A606" s="6" t="s">
        <v>769</v>
      </c>
      <c r="C606" s="6" t="s">
        <v>770</v>
      </c>
      <c r="E606" s="12">
        <v>14473688</v>
      </c>
      <c r="F606" s="12">
        <v>8506032</v>
      </c>
      <c r="G606" s="12">
        <v>14145560</v>
      </c>
      <c r="H606" s="9">
        <f t="shared" si="54"/>
        <v>12375093.333333334</v>
      </c>
      <c r="I606" s="11">
        <f t="shared" si="55"/>
        <v>3354719.61524616</v>
      </c>
      <c r="J606" s="11"/>
      <c r="K606" s="8">
        <v>0.96009745258910839</v>
      </c>
      <c r="L606" s="8">
        <v>0.82768622383447121</v>
      </c>
      <c r="M606" s="8">
        <v>0.63901889614070451</v>
      </c>
      <c r="N606" s="13">
        <f t="shared" si="56"/>
        <v>0.80893419085476126</v>
      </c>
      <c r="O606" s="14">
        <f t="shared" si="57"/>
        <v>0.16135857246642368</v>
      </c>
      <c r="P606" s="14"/>
      <c r="Q606" s="8">
        <v>0.91059605245244479</v>
      </c>
      <c r="R606" s="8">
        <v>0.70809996280430676</v>
      </c>
      <c r="S606" s="8">
        <v>0.94701043904768101</v>
      </c>
      <c r="T606" s="13">
        <f t="shared" si="58"/>
        <v>0.85523548476814426</v>
      </c>
      <c r="U606" s="14">
        <f t="shared" si="59"/>
        <v>0.1287173191744411</v>
      </c>
    </row>
    <row r="607" spans="1:21" x14ac:dyDescent="0.2">
      <c r="A607" s="6" t="s">
        <v>771</v>
      </c>
      <c r="C607" s="6" t="s">
        <v>770</v>
      </c>
      <c r="E607" s="12">
        <v>19253256</v>
      </c>
      <c r="F607" s="12">
        <v>11700200</v>
      </c>
      <c r="G607" s="12">
        <v>22537152</v>
      </c>
      <c r="H607" s="9">
        <f t="shared" si="54"/>
        <v>17830202.666666668</v>
      </c>
      <c r="I607" s="11">
        <f t="shared" si="55"/>
        <v>5556859.9725662796</v>
      </c>
      <c r="J607" s="11"/>
      <c r="K607" s="8">
        <v>1.2771452610865985</v>
      </c>
      <c r="L607" s="8">
        <v>1.138497287114377</v>
      </c>
      <c r="M607" s="8">
        <v>1.0181050444941926</v>
      </c>
      <c r="N607" s="13">
        <f t="shared" si="56"/>
        <v>1.1445825308983892</v>
      </c>
      <c r="O607" s="14">
        <f t="shared" si="57"/>
        <v>0.12962727759616527</v>
      </c>
      <c r="P607" s="14"/>
      <c r="Q607" s="8">
        <v>1.054344889721422</v>
      </c>
      <c r="R607" s="8">
        <v>0.76489753787706205</v>
      </c>
      <c r="S607" s="8">
        <v>0.98768872394759499</v>
      </c>
      <c r="T607" s="13">
        <f t="shared" si="58"/>
        <v>0.93564371718202644</v>
      </c>
      <c r="U607" s="14">
        <f t="shared" si="59"/>
        <v>0.15157986152305702</v>
      </c>
    </row>
    <row r="608" spans="1:21" x14ac:dyDescent="0.2">
      <c r="A608" s="6" t="s">
        <v>828</v>
      </c>
      <c r="C608" s="6" t="s">
        <v>770</v>
      </c>
      <c r="E608" s="12">
        <v>22617424</v>
      </c>
      <c r="F608" s="12">
        <v>20686536</v>
      </c>
      <c r="G608" s="12">
        <v>24244048</v>
      </c>
      <c r="H608" s="9">
        <f t="shared" si="54"/>
        <v>22516002.666666668</v>
      </c>
      <c r="I608" s="11">
        <f t="shared" si="55"/>
        <v>1780923.2500805119</v>
      </c>
      <c r="J608" s="11"/>
      <c r="K608" s="8">
        <v>1.4582117373754253</v>
      </c>
      <c r="L608" s="8">
        <v>0.89246810262038689</v>
      </c>
      <c r="M608" s="8">
        <v>1.4425832304137167</v>
      </c>
      <c r="N608" s="13">
        <f t="shared" si="56"/>
        <v>1.2644210234698428</v>
      </c>
      <c r="O608" s="14">
        <f t="shared" si="57"/>
        <v>0.32221544664058982</v>
      </c>
      <c r="P608" s="14"/>
      <c r="Q608" s="8">
        <v>0.96125979695133112</v>
      </c>
      <c r="R608" s="8">
        <v>0.80436885875575126</v>
      </c>
      <c r="S608" s="8">
        <v>0.91214202995736338</v>
      </c>
      <c r="T608" s="13">
        <f t="shared" si="58"/>
        <v>0.89259022855481529</v>
      </c>
      <c r="U608" s="14">
        <f t="shared" si="59"/>
        <v>8.0252079882927818E-2</v>
      </c>
    </row>
    <row r="609" spans="1:21" x14ac:dyDescent="0.2">
      <c r="A609" s="6" t="s">
        <v>772</v>
      </c>
      <c r="C609" s="6" t="s">
        <v>773</v>
      </c>
      <c r="E609" s="12">
        <v>7747024</v>
      </c>
      <c r="F609" s="12">
        <v>4882560</v>
      </c>
      <c r="G609" s="12">
        <v>9592664</v>
      </c>
      <c r="H609" s="9">
        <f t="shared" si="54"/>
        <v>7407416</v>
      </c>
      <c r="I609" s="11">
        <f t="shared" si="55"/>
        <v>2373345.7645172565</v>
      </c>
      <c r="J609" s="11"/>
      <c r="K609" s="8">
        <v>0.51389100052085446</v>
      </c>
      <c r="L609" s="8">
        <v>0.47510139264056794</v>
      </c>
      <c r="M609" s="8">
        <v>0.43334400054353983</v>
      </c>
      <c r="N609" s="13">
        <f t="shared" si="56"/>
        <v>0.47411213123498741</v>
      </c>
      <c r="O609" s="14">
        <f t="shared" si="57"/>
        <v>4.0282611384228915E-2</v>
      </c>
      <c r="P609" s="14"/>
      <c r="Q609" s="8">
        <v>0.92938507299277873</v>
      </c>
      <c r="R609" s="8">
        <v>0.88471571803842008</v>
      </c>
      <c r="S609" s="8">
        <v>0.9351404532991876</v>
      </c>
      <c r="T609" s="13">
        <f t="shared" si="58"/>
        <v>0.91641374811012888</v>
      </c>
      <c r="U609" s="14">
        <f t="shared" si="59"/>
        <v>2.7601719755081612E-2</v>
      </c>
    </row>
    <row r="610" spans="1:21" x14ac:dyDescent="0.2">
      <c r="A610" s="6" t="s">
        <v>774</v>
      </c>
      <c r="C610" s="6" t="s">
        <v>773</v>
      </c>
      <c r="E610" s="12">
        <v>15004624</v>
      </c>
      <c r="F610" s="12">
        <v>13677976</v>
      </c>
      <c r="G610" s="12">
        <v>12598296</v>
      </c>
      <c r="H610" s="9">
        <f t="shared" si="54"/>
        <v>13760298.666666666</v>
      </c>
      <c r="I610" s="11">
        <f t="shared" si="55"/>
        <v>1205274.3990400417</v>
      </c>
      <c r="J610" s="11"/>
      <c r="K610" s="8">
        <v>0.99531655507963135</v>
      </c>
      <c r="L610" s="8">
        <v>1.3309463572601801</v>
      </c>
      <c r="M610" s="8">
        <v>0.56912198620442411</v>
      </c>
      <c r="N610" s="13">
        <f t="shared" si="56"/>
        <v>0.9651282995147451</v>
      </c>
      <c r="O610" s="14">
        <f t="shared" si="57"/>
        <v>0.38180831730616188</v>
      </c>
      <c r="P610" s="14"/>
      <c r="Q610" s="8">
        <v>1.0211690106611298</v>
      </c>
      <c r="R610" s="8">
        <v>0.97493142820692735</v>
      </c>
      <c r="S610" s="8">
        <v>0.96317613270539892</v>
      </c>
      <c r="T610" s="13">
        <f t="shared" si="58"/>
        <v>0.98642552385781868</v>
      </c>
      <c r="U610" s="14">
        <f t="shared" si="59"/>
        <v>3.0657448516159199E-2</v>
      </c>
    </row>
    <row r="611" spans="1:21" x14ac:dyDescent="0.2">
      <c r="A611" s="6" t="s">
        <v>829</v>
      </c>
      <c r="C611" s="6" t="s">
        <v>773</v>
      </c>
      <c r="E611" s="12">
        <v>15780224</v>
      </c>
      <c r="F611" s="12">
        <v>16391256</v>
      </c>
      <c r="G611" s="12">
        <v>17515640</v>
      </c>
      <c r="H611" s="9">
        <f t="shared" si="54"/>
        <v>16562373.333333334</v>
      </c>
      <c r="I611" s="11">
        <f t="shared" si="55"/>
        <v>880271.56581894285</v>
      </c>
      <c r="J611" s="11"/>
      <c r="K611" s="8">
        <v>1.0173973771377935</v>
      </c>
      <c r="L611" s="8">
        <v>0.70715914650403688</v>
      </c>
      <c r="M611" s="8">
        <v>1.0422256437523845</v>
      </c>
      <c r="N611" s="13">
        <f t="shared" si="56"/>
        <v>0.92226072246473834</v>
      </c>
      <c r="O611" s="14">
        <f t="shared" si="57"/>
        <v>0.18669661671105406</v>
      </c>
      <c r="P611" s="14"/>
      <c r="Q611" s="8">
        <v>0.99427385573190885</v>
      </c>
      <c r="R611" s="8">
        <v>0.94707588835865875</v>
      </c>
      <c r="S611" s="8">
        <v>0.94024142492864182</v>
      </c>
      <c r="T611" s="13">
        <f t="shared" si="58"/>
        <v>0.96053038967306981</v>
      </c>
      <c r="U611" s="14">
        <f t="shared" si="59"/>
        <v>2.942182181378435E-2</v>
      </c>
    </row>
    <row r="612" spans="1:21" x14ac:dyDescent="0.2">
      <c r="A612" s="6" t="s">
        <v>830</v>
      </c>
      <c r="C612" s="6" t="s">
        <v>831</v>
      </c>
      <c r="E612" s="12">
        <v>6556088</v>
      </c>
      <c r="F612" s="12">
        <v>4034432</v>
      </c>
      <c r="G612" s="12">
        <v>4569088</v>
      </c>
      <c r="H612" s="9">
        <f t="shared" si="54"/>
        <v>5053202.666666667</v>
      </c>
      <c r="I612" s="11">
        <f t="shared" si="55"/>
        <v>1328707.079624902</v>
      </c>
      <c r="J612" s="11"/>
      <c r="K612" s="8">
        <v>0.42269024416158879</v>
      </c>
      <c r="L612" s="8">
        <v>0.17405533107094259</v>
      </c>
      <c r="M612" s="8">
        <v>0.27187249122277551</v>
      </c>
      <c r="N612" s="13">
        <f t="shared" si="56"/>
        <v>0.28953935548510229</v>
      </c>
      <c r="O612" s="14">
        <f t="shared" si="57"/>
        <v>0.12525541334228191</v>
      </c>
      <c r="P612" s="14"/>
      <c r="Q612" s="8">
        <v>0.9883570660499702</v>
      </c>
      <c r="R612" s="8">
        <v>0.83955889013080254</v>
      </c>
      <c r="S612" s="8">
        <v>0.90229574831185655</v>
      </c>
      <c r="T612" s="13">
        <f t="shared" si="58"/>
        <v>0.91007056816420973</v>
      </c>
      <c r="U612" s="14">
        <f t="shared" si="59"/>
        <v>7.4703146901722292E-2</v>
      </c>
    </row>
    <row r="613" spans="1:21" x14ac:dyDescent="0.2">
      <c r="A613" s="6" t="s">
        <v>832</v>
      </c>
      <c r="C613" s="6" t="s">
        <v>831</v>
      </c>
      <c r="E613" s="12">
        <v>15076920</v>
      </c>
      <c r="F613" s="12">
        <v>14528744</v>
      </c>
      <c r="G613" s="12">
        <v>14885064</v>
      </c>
      <c r="H613" s="9">
        <f t="shared" si="54"/>
        <v>14830242.666666666</v>
      </c>
      <c r="I613" s="11">
        <f t="shared" si="55"/>
        <v>278169.49093193765</v>
      </c>
      <c r="J613" s="11"/>
      <c r="K613" s="8">
        <v>0.97205330312905214</v>
      </c>
      <c r="L613" s="8">
        <v>0.62680579247957846</v>
      </c>
      <c r="M613" s="8">
        <v>0.88569960387947255</v>
      </c>
      <c r="N613" s="13">
        <f t="shared" si="56"/>
        <v>0.82818623316270112</v>
      </c>
      <c r="O613" s="14">
        <f t="shared" si="57"/>
        <v>0.17966580576397426</v>
      </c>
      <c r="P613" s="14"/>
      <c r="Q613" s="8">
        <v>1.0373160139887014</v>
      </c>
      <c r="R613" s="8">
        <v>0.93076889326161472</v>
      </c>
      <c r="S613" s="8">
        <v>0.97806661894921743</v>
      </c>
      <c r="T613" s="13">
        <f t="shared" si="58"/>
        <v>0.9820505087331779</v>
      </c>
      <c r="U613" s="14">
        <f t="shared" si="59"/>
        <v>5.3385164298390575E-2</v>
      </c>
    </row>
    <row r="614" spans="1:21" x14ac:dyDescent="0.2">
      <c r="A614" s="6" t="s">
        <v>833</v>
      </c>
      <c r="C614" s="6" t="s">
        <v>831</v>
      </c>
      <c r="E614" s="12">
        <v>28860128</v>
      </c>
      <c r="F614" s="12">
        <v>25878808</v>
      </c>
      <c r="G614" s="12">
        <v>28017808</v>
      </c>
      <c r="H614" s="9">
        <f t="shared" si="54"/>
        <v>27585581.333333332</v>
      </c>
      <c r="I614" s="11">
        <f t="shared" si="55"/>
        <v>1536939.2161479041</v>
      </c>
      <c r="J614" s="11"/>
      <c r="K614" s="8">
        <v>1.860697194859908</v>
      </c>
      <c r="L614" s="8">
        <v>1.1164755024155464</v>
      </c>
      <c r="M614" s="8">
        <v>1.6671316594386909</v>
      </c>
      <c r="N614" s="13">
        <f t="shared" si="56"/>
        <v>1.5481014522380485</v>
      </c>
      <c r="O614" s="14">
        <f t="shared" si="57"/>
        <v>0.3861251410434946</v>
      </c>
      <c r="P614" s="14"/>
      <c r="Q614" s="8">
        <v>1.0119880548968367</v>
      </c>
      <c r="R614" s="8">
        <v>0.90652703690565695</v>
      </c>
      <c r="S614" s="8">
        <v>0.97020988543848929</v>
      </c>
      <c r="T614" s="13">
        <f t="shared" si="58"/>
        <v>0.96290832574699436</v>
      </c>
      <c r="U614" s="14">
        <f t="shared" si="59"/>
        <v>5.3108296521168288E-2</v>
      </c>
    </row>
    <row r="615" spans="1:21" x14ac:dyDescent="0.2">
      <c r="A615" s="6" t="s">
        <v>775</v>
      </c>
      <c r="C615" s="6" t="s">
        <v>776</v>
      </c>
      <c r="E615" s="12">
        <v>8269016</v>
      </c>
      <c r="F615" s="12">
        <v>4304952</v>
      </c>
      <c r="G615" s="12">
        <v>7135400</v>
      </c>
      <c r="H615" s="9">
        <f t="shared" si="54"/>
        <v>6569789.333333333</v>
      </c>
      <c r="I615" s="11">
        <f t="shared" si="55"/>
        <v>2041662.9052586854</v>
      </c>
      <c r="J615" s="11"/>
      <c r="K615" s="8">
        <v>0.54851681181870016</v>
      </c>
      <c r="L615" s="8">
        <v>0.41889678579491052</v>
      </c>
      <c r="M615" s="8">
        <v>0.32233827657034314</v>
      </c>
      <c r="N615" s="13">
        <f t="shared" si="56"/>
        <v>0.42991729139465124</v>
      </c>
      <c r="O615" s="14">
        <f t="shared" si="57"/>
        <v>0.1134912820860197</v>
      </c>
      <c r="P615" s="14"/>
      <c r="Q615" s="8">
        <v>0.9520630501366053</v>
      </c>
      <c r="R615" s="8">
        <v>0.60193566719049907</v>
      </c>
      <c r="S615" s="8">
        <v>0.91507838328594893</v>
      </c>
      <c r="T615" s="13">
        <f t="shared" si="58"/>
        <v>0.82302570020435117</v>
      </c>
      <c r="U615" s="14">
        <f t="shared" si="59"/>
        <v>0.1923605167883039</v>
      </c>
    </row>
    <row r="616" spans="1:21" x14ac:dyDescent="0.2">
      <c r="A616" s="6" t="s">
        <v>777</v>
      </c>
      <c r="C616" s="6" t="s">
        <v>776</v>
      </c>
      <c r="E616" s="12">
        <v>18222120</v>
      </c>
      <c r="F616" s="12">
        <v>12580616</v>
      </c>
      <c r="G616" s="12">
        <v>25487344</v>
      </c>
      <c r="H616" s="9">
        <f t="shared" si="54"/>
        <v>18763360</v>
      </c>
      <c r="I616" s="11">
        <f t="shared" si="55"/>
        <v>6470364.1682440098</v>
      </c>
      <c r="J616" s="11"/>
      <c r="K616" s="8">
        <v>1.2087458975744845</v>
      </c>
      <c r="L616" s="8">
        <v>1.2241668677653139</v>
      </c>
      <c r="M616" s="8">
        <v>1.1513785547152895</v>
      </c>
      <c r="N616" s="13">
        <f t="shared" si="56"/>
        <v>1.194763773351696</v>
      </c>
      <c r="O616" s="14">
        <f t="shared" si="57"/>
        <v>3.8355696806383351E-2</v>
      </c>
      <c r="P616" s="14"/>
      <c r="Q616" s="8">
        <v>0.9436308000230943</v>
      </c>
      <c r="R616" s="8">
        <v>0.69796020143663184</v>
      </c>
      <c r="S616" s="8">
        <v>0.96864089820662513</v>
      </c>
      <c r="T616" s="13">
        <f t="shared" si="58"/>
        <v>0.8700772998887838</v>
      </c>
      <c r="U616" s="14">
        <f t="shared" si="59"/>
        <v>0.14958140906368708</v>
      </c>
    </row>
    <row r="617" spans="1:21" x14ac:dyDescent="0.2">
      <c r="A617" s="6" t="s">
        <v>778</v>
      </c>
      <c r="C617" s="6" t="s">
        <v>776</v>
      </c>
      <c r="E617" s="12">
        <v>21331360</v>
      </c>
      <c r="F617" s="12">
        <v>17760408</v>
      </c>
      <c r="G617" s="12">
        <v>21464536</v>
      </c>
      <c r="H617" s="9">
        <f t="shared" si="54"/>
        <v>20185434.666666668</v>
      </c>
      <c r="I617" s="11">
        <f t="shared" si="55"/>
        <v>2101190.0704784738</v>
      </c>
      <c r="J617" s="11"/>
      <c r="K617" s="8">
        <v>1.4149941878159322</v>
      </c>
      <c r="L617" s="8">
        <v>1.7281906570865866</v>
      </c>
      <c r="M617" s="8">
        <v>0.96965013056340033</v>
      </c>
      <c r="N617" s="13">
        <f t="shared" si="56"/>
        <v>1.3709449918219729</v>
      </c>
      <c r="O617" s="14">
        <f t="shared" si="57"/>
        <v>0.38118392062796147</v>
      </c>
      <c r="P617" s="14"/>
      <c r="Q617" s="8">
        <v>0.96787262811781205</v>
      </c>
      <c r="R617" s="8">
        <v>0.75682714937674433</v>
      </c>
      <c r="S617" s="8">
        <v>1.0202877791522886</v>
      </c>
      <c r="T617" s="13">
        <f t="shared" si="58"/>
        <v>0.91499585221561508</v>
      </c>
      <c r="U617" s="14">
        <f t="shared" si="59"/>
        <v>0.13946268652506985</v>
      </c>
    </row>
    <row r="618" spans="1:21" x14ac:dyDescent="0.2">
      <c r="A618" s="6" t="s">
        <v>834</v>
      </c>
      <c r="C618" s="6" t="s">
        <v>835</v>
      </c>
      <c r="E618" s="12">
        <v>387392</v>
      </c>
      <c r="F618" s="12">
        <v>5421280</v>
      </c>
      <c r="G618" s="12">
        <v>8574640</v>
      </c>
      <c r="H618" s="9">
        <f t="shared" si="54"/>
        <v>4794437.333333333</v>
      </c>
      <c r="I618" s="11">
        <f t="shared" si="55"/>
        <v>4129461.9806872336</v>
      </c>
      <c r="J618" s="11"/>
      <c r="K618" s="8">
        <v>2.4976299748607128E-2</v>
      </c>
      <c r="L618" s="8">
        <v>0.23388736883612854</v>
      </c>
      <c r="M618" s="8">
        <v>0.51021314059577305</v>
      </c>
      <c r="N618" s="13">
        <f t="shared" si="56"/>
        <v>0.25635893639350288</v>
      </c>
      <c r="O618" s="14">
        <f t="shared" si="57"/>
        <v>0.2433976713943638</v>
      </c>
      <c r="P618" s="14"/>
      <c r="Q618" s="8">
        <v>0.11390649030835577</v>
      </c>
      <c r="R618" s="8">
        <v>0.67726829573012248</v>
      </c>
      <c r="S618" s="8">
        <v>0.89391111079405161</v>
      </c>
      <c r="T618" s="13">
        <f t="shared" si="58"/>
        <v>0.56169529894417669</v>
      </c>
      <c r="U618" s="14">
        <f t="shared" si="59"/>
        <v>0.40264083273349438</v>
      </c>
    </row>
    <row r="619" spans="1:21" x14ac:dyDescent="0.2">
      <c r="A619" s="6" t="s">
        <v>836</v>
      </c>
      <c r="C619" s="6" t="s">
        <v>835</v>
      </c>
      <c r="E619" s="12">
        <v>10304464</v>
      </c>
      <c r="F619" s="12">
        <v>6656608</v>
      </c>
      <c r="G619" s="12">
        <v>9981528</v>
      </c>
      <c r="H619" s="9">
        <f t="shared" si="54"/>
        <v>8980866.666666666</v>
      </c>
      <c r="I619" s="11">
        <f t="shared" si="55"/>
        <v>2019332.9782889518</v>
      </c>
      <c r="J619" s="11"/>
      <c r="K619" s="8">
        <v>0.66435905132974138</v>
      </c>
      <c r="L619" s="8">
        <v>0.28718246069074532</v>
      </c>
      <c r="M619" s="8">
        <v>0.59392659619816646</v>
      </c>
      <c r="N619" s="13">
        <f t="shared" si="56"/>
        <v>0.5151560360728844</v>
      </c>
      <c r="O619" s="14">
        <f t="shared" si="57"/>
        <v>0.20054711662936514</v>
      </c>
      <c r="P619" s="14"/>
      <c r="Q619" s="8">
        <v>1.0369136240638217</v>
      </c>
      <c r="R619" s="8">
        <v>0.76600637019883255</v>
      </c>
      <c r="S619" s="8">
        <v>0.95241967892973411</v>
      </c>
      <c r="T619" s="13">
        <f t="shared" si="58"/>
        <v>0.91844655773079609</v>
      </c>
      <c r="U619" s="14">
        <f t="shared" si="59"/>
        <v>0.13861210182435743</v>
      </c>
    </row>
    <row r="620" spans="1:21" x14ac:dyDescent="0.2">
      <c r="A620" s="6" t="s">
        <v>837</v>
      </c>
      <c r="C620" s="6" t="s">
        <v>835</v>
      </c>
      <c r="E620" s="12">
        <v>13725792</v>
      </c>
      <c r="F620" s="12">
        <v>12146040</v>
      </c>
      <c r="G620" s="12">
        <v>12606936</v>
      </c>
      <c r="H620" s="9">
        <f t="shared" si="54"/>
        <v>12826256</v>
      </c>
      <c r="I620" s="11">
        <f t="shared" si="55"/>
        <v>812391.55717917206</v>
      </c>
      <c r="J620" s="11"/>
      <c r="K620" s="8">
        <v>0.88494211361885045</v>
      </c>
      <c r="L620" s="8">
        <v>0.52401007462783156</v>
      </c>
      <c r="M620" s="8">
        <v>0.75014512677499146</v>
      </c>
      <c r="N620" s="13">
        <f t="shared" si="56"/>
        <v>0.71969910500722456</v>
      </c>
      <c r="O620" s="14">
        <f t="shared" si="57"/>
        <v>0.18238202864774269</v>
      </c>
      <c r="P620" s="14"/>
      <c r="Q620" s="8">
        <v>1.0296178576730257</v>
      </c>
      <c r="R620" s="8">
        <v>0.89458533099228899</v>
      </c>
      <c r="S620" s="8">
        <v>0.94365615535279601</v>
      </c>
      <c r="T620" s="13">
        <f t="shared" si="58"/>
        <v>0.95595311467270372</v>
      </c>
      <c r="U620" s="14">
        <f t="shared" si="59"/>
        <v>6.8350985522028618E-2</v>
      </c>
    </row>
    <row r="621" spans="1:21" x14ac:dyDescent="0.2">
      <c r="A621" s="6" t="s">
        <v>779</v>
      </c>
      <c r="C621" s="6" t="s">
        <v>780</v>
      </c>
      <c r="E621" s="12">
        <v>16834296</v>
      </c>
      <c r="F621" s="12">
        <v>10946880</v>
      </c>
      <c r="G621" s="12">
        <v>22762296</v>
      </c>
      <c r="H621" s="9">
        <f t="shared" si="54"/>
        <v>16847824</v>
      </c>
      <c r="I621" s="11">
        <f t="shared" si="55"/>
        <v>5907719.616599285</v>
      </c>
      <c r="J621" s="11"/>
      <c r="K621" s="8">
        <v>1.1166859963909004</v>
      </c>
      <c r="L621" s="8">
        <v>1.0651948840504122</v>
      </c>
      <c r="M621" s="8">
        <v>1.0282758168321349</v>
      </c>
      <c r="N621" s="13">
        <f t="shared" si="56"/>
        <v>1.0700522324244826</v>
      </c>
      <c r="O621" s="14">
        <f t="shared" si="57"/>
        <v>4.4404789576391449E-2</v>
      </c>
      <c r="P621" s="14"/>
      <c r="Q621" s="8">
        <v>1.0199230619545856</v>
      </c>
      <c r="R621" s="8">
        <v>0.92978463776448084</v>
      </c>
      <c r="S621" s="8">
        <v>0.96390968740731098</v>
      </c>
      <c r="T621" s="13">
        <f t="shared" si="58"/>
        <v>0.97120579570879251</v>
      </c>
      <c r="U621" s="14">
        <f t="shared" si="59"/>
        <v>4.5509985455161661E-2</v>
      </c>
    </row>
    <row r="622" spans="1:21" x14ac:dyDescent="0.2">
      <c r="A622" s="6" t="s">
        <v>781</v>
      </c>
      <c r="C622" s="6" t="s">
        <v>780</v>
      </c>
      <c r="E622" s="12">
        <v>18540960</v>
      </c>
      <c r="F622" s="12">
        <v>13930344</v>
      </c>
      <c r="G622" s="12">
        <v>24818384</v>
      </c>
      <c r="H622" s="9">
        <f t="shared" si="54"/>
        <v>19096562.666666668</v>
      </c>
      <c r="I622" s="11">
        <f t="shared" si="55"/>
        <v>5465242.4011021974</v>
      </c>
      <c r="J622" s="11"/>
      <c r="K622" s="8">
        <v>1.2298958264511821</v>
      </c>
      <c r="L622" s="8">
        <v>1.3555032266602316</v>
      </c>
      <c r="M622" s="8">
        <v>1.1211586072008548</v>
      </c>
      <c r="N622" s="13">
        <f t="shared" si="56"/>
        <v>1.2355192201040894</v>
      </c>
      <c r="O622" s="14">
        <f t="shared" si="57"/>
        <v>0.11727347135870797</v>
      </c>
      <c r="P622" s="14"/>
      <c r="Q622" s="8">
        <v>0.94819262595094467</v>
      </c>
      <c r="R622" s="8">
        <v>0.89024453890180755</v>
      </c>
      <c r="S622" s="8">
        <v>0.96293740188525001</v>
      </c>
      <c r="T622" s="13">
        <f t="shared" si="58"/>
        <v>0.93379152224600082</v>
      </c>
      <c r="U622" s="14">
        <f t="shared" si="59"/>
        <v>3.8426643401717996E-2</v>
      </c>
    </row>
    <row r="623" spans="1:21" x14ac:dyDescent="0.2">
      <c r="A623" s="6" t="s">
        <v>838</v>
      </c>
      <c r="C623" s="6" t="s">
        <v>780</v>
      </c>
      <c r="E623" s="12">
        <v>6432240</v>
      </c>
      <c r="F623" s="12">
        <v>7623152</v>
      </c>
      <c r="G623" s="12">
        <v>9060040</v>
      </c>
      <c r="H623" s="9">
        <f t="shared" si="54"/>
        <v>7705144</v>
      </c>
      <c r="I623" s="11">
        <f t="shared" si="55"/>
        <v>1315817.322445635</v>
      </c>
      <c r="J623" s="11"/>
      <c r="K623" s="8">
        <v>0.41470539994367644</v>
      </c>
      <c r="L623" s="8">
        <v>0.32888154891794391</v>
      </c>
      <c r="M623" s="8">
        <v>0.5390956894194191</v>
      </c>
      <c r="N623" s="13">
        <f t="shared" si="56"/>
        <v>0.42756087942701315</v>
      </c>
      <c r="O623" s="14">
        <f t="shared" si="57"/>
        <v>0.10569505064691222</v>
      </c>
      <c r="P623" s="14"/>
      <c r="Q623" s="8">
        <v>0.99973701482437638</v>
      </c>
      <c r="R623" s="8">
        <v>0.9418970342061681</v>
      </c>
      <c r="S623" s="8">
        <v>0.9848548620672436</v>
      </c>
      <c r="T623" s="13">
        <f t="shared" si="58"/>
        <v>0.97549630369926277</v>
      </c>
      <c r="U623" s="14">
        <f t="shared" si="59"/>
        <v>3.0034193855068864E-2</v>
      </c>
    </row>
    <row r="624" spans="1:21" x14ac:dyDescent="0.2">
      <c r="A624" s="6" t="s">
        <v>782</v>
      </c>
      <c r="C624" s="6" t="s">
        <v>783</v>
      </c>
      <c r="E624" s="12">
        <v>15647928</v>
      </c>
      <c r="F624" s="12">
        <v>10697416</v>
      </c>
      <c r="G624" s="12">
        <v>22641544</v>
      </c>
      <c r="H624" s="9">
        <f t="shared" si="54"/>
        <v>16328962.666666666</v>
      </c>
      <c r="I624" s="11">
        <f t="shared" si="55"/>
        <v>6001116.9446193362</v>
      </c>
      <c r="J624" s="11"/>
      <c r="K624" s="8">
        <v>1.0379894751840568</v>
      </c>
      <c r="L624" s="8">
        <v>1.0409205906851107</v>
      </c>
      <c r="M624" s="8">
        <v>1.0228209030820408</v>
      </c>
      <c r="N624" s="13">
        <f t="shared" si="56"/>
        <v>1.0339103229837361</v>
      </c>
      <c r="O624" s="14">
        <f t="shared" si="57"/>
        <v>9.7149001455093045E-3</v>
      </c>
      <c r="P624" s="14"/>
      <c r="Q624" s="8">
        <v>0.94919052537266202</v>
      </c>
      <c r="R624" s="8">
        <v>0.7262289283084078</v>
      </c>
      <c r="S624" s="8">
        <v>0.95479306378453455</v>
      </c>
      <c r="T624" s="13">
        <f t="shared" si="58"/>
        <v>0.87673750582186816</v>
      </c>
      <c r="U624" s="14">
        <f t="shared" si="59"/>
        <v>0.13037434961681721</v>
      </c>
    </row>
    <row r="625" spans="1:21" x14ac:dyDescent="0.2">
      <c r="A625" s="6" t="s">
        <v>784</v>
      </c>
      <c r="C625" s="6" t="s">
        <v>783</v>
      </c>
      <c r="E625" s="12">
        <v>20526056</v>
      </c>
      <c r="F625" s="12">
        <v>12376584</v>
      </c>
      <c r="G625" s="12">
        <v>22052928</v>
      </c>
      <c r="H625" s="9">
        <f t="shared" si="54"/>
        <v>18318522.666666668</v>
      </c>
      <c r="I625" s="11">
        <f t="shared" si="55"/>
        <v>5202192.8900144901</v>
      </c>
      <c r="J625" s="11"/>
      <c r="K625" s="8">
        <v>1.3615751615829625</v>
      </c>
      <c r="L625" s="8">
        <v>1.2043133713734129</v>
      </c>
      <c r="M625" s="8">
        <v>0.99623045727637749</v>
      </c>
      <c r="N625" s="13">
        <f t="shared" si="56"/>
        <v>1.1873729967442508</v>
      </c>
      <c r="O625" s="14">
        <f t="shared" si="57"/>
        <v>0.18326052619331104</v>
      </c>
      <c r="P625" s="14"/>
      <c r="Q625" s="8">
        <v>0.93387847153171144</v>
      </c>
      <c r="R625" s="8">
        <v>0.80658819397098402</v>
      </c>
      <c r="S625" s="8">
        <v>0.95808899595604458</v>
      </c>
      <c r="T625" s="13">
        <f t="shared" si="58"/>
        <v>0.89951855381958001</v>
      </c>
      <c r="U625" s="14">
        <f t="shared" si="59"/>
        <v>8.1385356234506115E-2</v>
      </c>
    </row>
    <row r="626" spans="1:21" x14ac:dyDescent="0.2">
      <c r="A626" s="6" t="s">
        <v>785</v>
      </c>
      <c r="C626" s="6" t="s">
        <v>783</v>
      </c>
      <c r="E626" s="12">
        <v>23378016</v>
      </c>
      <c r="F626" s="12">
        <v>18433032</v>
      </c>
      <c r="G626" s="12">
        <v>28994656</v>
      </c>
      <c r="H626" s="9">
        <f t="shared" si="54"/>
        <v>23601901.333333332</v>
      </c>
      <c r="I626" s="11">
        <f t="shared" si="55"/>
        <v>5284370.242631129</v>
      </c>
      <c r="J626" s="11"/>
      <c r="K626" s="8">
        <v>1.5507570432765594</v>
      </c>
      <c r="L626" s="8">
        <v>1.7936408715485634</v>
      </c>
      <c r="M626" s="8">
        <v>1.3098196940311628</v>
      </c>
      <c r="N626" s="13">
        <f t="shared" si="56"/>
        <v>1.5514058696187618</v>
      </c>
      <c r="O626" s="14">
        <f t="shared" si="57"/>
        <v>0.24191124133718608</v>
      </c>
      <c r="P626" s="14"/>
      <c r="Q626" s="8">
        <v>0.91952867784741688</v>
      </c>
      <c r="R626" s="8">
        <v>0.75008719034999571</v>
      </c>
      <c r="S626" s="8">
        <v>0.985598020704473</v>
      </c>
      <c r="T626" s="13">
        <f t="shared" si="58"/>
        <v>0.88507129630062842</v>
      </c>
      <c r="U626" s="14">
        <f t="shared" si="59"/>
        <v>0.12147765704383653</v>
      </c>
    </row>
    <row r="627" spans="1:21" x14ac:dyDescent="0.2">
      <c r="A627" s="6" t="s">
        <v>786</v>
      </c>
      <c r="C627" s="6" t="s">
        <v>787</v>
      </c>
      <c r="E627" s="12">
        <v>20308536</v>
      </c>
      <c r="F627" s="12">
        <v>20032016</v>
      </c>
      <c r="G627" s="12">
        <v>27379264</v>
      </c>
      <c r="H627" s="9">
        <f t="shared" si="54"/>
        <v>22573272</v>
      </c>
      <c r="I627" s="11">
        <f t="shared" si="55"/>
        <v>4164406.939246932</v>
      </c>
      <c r="J627" s="11"/>
      <c r="K627" s="8">
        <v>1.3471461924157964</v>
      </c>
      <c r="L627" s="8">
        <v>1.9492312842029877</v>
      </c>
      <c r="M627" s="8">
        <v>1.2368451343336659</v>
      </c>
      <c r="N627" s="13">
        <f t="shared" si="56"/>
        <v>1.5110742036508167</v>
      </c>
      <c r="O627" s="14">
        <f t="shared" si="57"/>
        <v>0.38344204422834299</v>
      </c>
      <c r="P627" s="14"/>
      <c r="Q627" s="8">
        <v>0.94428371135901779</v>
      </c>
      <c r="R627" s="8">
        <v>0.79799590598850656</v>
      </c>
      <c r="S627" s="8">
        <v>0.98316586004586526</v>
      </c>
      <c r="T627" s="13">
        <f t="shared" si="58"/>
        <v>0.90848182579779646</v>
      </c>
      <c r="U627" s="14">
        <f t="shared" si="59"/>
        <v>9.7638666668001819E-2</v>
      </c>
    </row>
    <row r="628" spans="1:21" x14ac:dyDescent="0.2">
      <c r="A628" s="6" t="s">
        <v>788</v>
      </c>
      <c r="C628" s="6" t="s">
        <v>787</v>
      </c>
      <c r="E628" s="12">
        <v>28003072</v>
      </c>
      <c r="F628" s="12">
        <v>20649120</v>
      </c>
      <c r="G628" s="12">
        <v>31754832</v>
      </c>
      <c r="H628" s="9">
        <f t="shared" si="54"/>
        <v>26802341.333333332</v>
      </c>
      <c r="I628" s="11">
        <f t="shared" si="55"/>
        <v>5649382.7412507087</v>
      </c>
      <c r="J628" s="11"/>
      <c r="K628" s="8">
        <v>1.8575554545510025</v>
      </c>
      <c r="L628" s="8">
        <v>2.0092790808105185</v>
      </c>
      <c r="M628" s="8">
        <v>1.4345093224851841</v>
      </c>
      <c r="N628" s="13">
        <f t="shared" si="56"/>
        <v>1.7671146192822349</v>
      </c>
      <c r="O628" s="14">
        <f t="shared" si="57"/>
        <v>0.2978669623916434</v>
      </c>
      <c r="P628" s="14"/>
      <c r="Q628" s="8">
        <v>1.0166756121221971</v>
      </c>
      <c r="R628" s="8">
        <v>0.70251978040457974</v>
      </c>
      <c r="S628" s="8">
        <v>0.93326677807438274</v>
      </c>
      <c r="T628" s="13">
        <f t="shared" si="58"/>
        <v>0.88415405686705328</v>
      </c>
      <c r="U628" s="14">
        <f t="shared" si="59"/>
        <v>0.16273449600142767</v>
      </c>
    </row>
    <row r="629" spans="1:21" x14ac:dyDescent="0.2">
      <c r="A629" s="6" t="s">
        <v>839</v>
      </c>
      <c r="C629" s="6" t="s">
        <v>787</v>
      </c>
      <c r="E629" s="12">
        <v>10048416</v>
      </c>
      <c r="F629" s="12">
        <v>13702520</v>
      </c>
      <c r="G629" s="12">
        <v>11304504</v>
      </c>
      <c r="H629" s="9">
        <f t="shared" si="54"/>
        <v>11685146.666666666</v>
      </c>
      <c r="I629" s="11">
        <f t="shared" si="55"/>
        <v>1856552.0839635348</v>
      </c>
      <c r="J629" s="11"/>
      <c r="K629" s="8">
        <v>0.64785088492973486</v>
      </c>
      <c r="L629" s="8">
        <v>0.59116045458349831</v>
      </c>
      <c r="M629" s="8">
        <v>0.67264707191409545</v>
      </c>
      <c r="N629" s="13">
        <f t="shared" si="56"/>
        <v>0.63721947047577621</v>
      </c>
      <c r="O629" s="14">
        <f t="shared" si="57"/>
        <v>4.1770652747648969E-2</v>
      </c>
      <c r="P629" s="14"/>
      <c r="Q629" s="8">
        <v>1.0442757019029125</v>
      </c>
      <c r="R629" s="8">
        <v>1.0279430564014698</v>
      </c>
      <c r="S629" s="8">
        <v>1.0055810392099511</v>
      </c>
      <c r="T629" s="13">
        <f t="shared" si="58"/>
        <v>1.0259332658381111</v>
      </c>
      <c r="U629" s="14">
        <f t="shared" si="59"/>
        <v>1.9425464571328502E-2</v>
      </c>
    </row>
    <row r="630" spans="1:21" x14ac:dyDescent="0.2">
      <c r="A630" s="6" t="s">
        <v>789</v>
      </c>
      <c r="C630" s="6" t="s">
        <v>790</v>
      </c>
      <c r="E630" s="12">
        <v>6074576</v>
      </c>
      <c r="F630" s="12">
        <v>5160200</v>
      </c>
      <c r="G630" s="12">
        <v>9140800</v>
      </c>
      <c r="H630" s="9">
        <f t="shared" si="54"/>
        <v>6791858.666666667</v>
      </c>
      <c r="I630" s="11">
        <f t="shared" si="55"/>
        <v>2084985.5893807362</v>
      </c>
      <c r="J630" s="11"/>
      <c r="K630" s="8">
        <v>0.40295085420930282</v>
      </c>
      <c r="L630" s="8">
        <v>0.50211737414468205</v>
      </c>
      <c r="M630" s="8">
        <v>0.41293126082268583</v>
      </c>
      <c r="N630" s="13">
        <f t="shared" si="56"/>
        <v>0.4393331630588902</v>
      </c>
      <c r="O630" s="14">
        <f t="shared" si="57"/>
        <v>5.4601236252406371E-2</v>
      </c>
      <c r="P630" s="14"/>
      <c r="Q630" s="8">
        <v>0.91185198015320612</v>
      </c>
      <c r="R630" s="8">
        <v>0.96997918200954492</v>
      </c>
      <c r="S630" s="8">
        <v>0.97318835861709752</v>
      </c>
      <c r="T630" s="13">
        <f t="shared" si="58"/>
        <v>0.95167317359328285</v>
      </c>
      <c r="U630" s="14">
        <f t="shared" si="59"/>
        <v>3.4523474461134747E-2</v>
      </c>
    </row>
    <row r="631" spans="1:21" x14ac:dyDescent="0.2">
      <c r="A631" s="6" t="s">
        <v>840</v>
      </c>
      <c r="C631" s="6" t="s">
        <v>790</v>
      </c>
      <c r="E631" s="12">
        <v>18282640</v>
      </c>
      <c r="F631" s="12">
        <v>12519008</v>
      </c>
      <c r="G631" s="12">
        <v>19632056</v>
      </c>
      <c r="H631" s="9">
        <f t="shared" si="54"/>
        <v>16811234.666666668</v>
      </c>
      <c r="I631" s="11">
        <f t="shared" si="55"/>
        <v>3777914.531033929</v>
      </c>
      <c r="J631" s="11"/>
      <c r="K631" s="8">
        <v>1.1787354845631159</v>
      </c>
      <c r="L631" s="8">
        <v>0.54010083256324037</v>
      </c>
      <c r="M631" s="8">
        <v>1.168157840808721</v>
      </c>
      <c r="N631" s="13">
        <f t="shared" si="56"/>
        <v>0.96233138597835899</v>
      </c>
      <c r="O631" s="14">
        <f t="shared" si="57"/>
        <v>0.36570063141150966</v>
      </c>
      <c r="P631" s="14"/>
      <c r="Q631" s="8">
        <v>0.97399611625903959</v>
      </c>
      <c r="R631" s="8">
        <v>0.64339603137951318</v>
      </c>
      <c r="S631" s="8">
        <v>0.91026028204024589</v>
      </c>
      <c r="T631" s="13">
        <f t="shared" si="58"/>
        <v>0.84255080989293285</v>
      </c>
      <c r="U631" s="14">
        <f t="shared" si="59"/>
        <v>0.17539251265216071</v>
      </c>
    </row>
    <row r="632" spans="1:21" x14ac:dyDescent="0.2">
      <c r="A632" s="6" t="s">
        <v>841</v>
      </c>
      <c r="C632" s="6" t="s">
        <v>790</v>
      </c>
      <c r="E632" s="12">
        <v>21242672</v>
      </c>
      <c r="F632" s="12">
        <v>17387472</v>
      </c>
      <c r="G632" s="12">
        <v>19698184</v>
      </c>
      <c r="H632" s="9">
        <f t="shared" si="54"/>
        <v>19442776</v>
      </c>
      <c r="I632" s="11">
        <f t="shared" si="55"/>
        <v>1940249.1321600946</v>
      </c>
      <c r="J632" s="11"/>
      <c r="K632" s="8">
        <v>1.3695774392174946</v>
      </c>
      <c r="L632" s="8">
        <v>0.75013835787708028</v>
      </c>
      <c r="M632" s="8">
        <v>1.1720926269410037</v>
      </c>
      <c r="N632" s="13">
        <f t="shared" si="56"/>
        <v>1.0972694746785263</v>
      </c>
      <c r="O632" s="14">
        <f t="shared" si="57"/>
        <v>0.31642546035177777</v>
      </c>
      <c r="P632" s="14"/>
      <c r="Q632" s="8">
        <v>1.0042160517410146</v>
      </c>
      <c r="R632" s="8">
        <v>0.81525010429843403</v>
      </c>
      <c r="S632" s="8">
        <v>0.84223200350667771</v>
      </c>
      <c r="T632" s="13">
        <f t="shared" si="58"/>
        <v>0.88723271984870877</v>
      </c>
      <c r="U632" s="14">
        <f t="shared" si="59"/>
        <v>0.10220484663992206</v>
      </c>
    </row>
    <row r="633" spans="1:21" x14ac:dyDescent="0.2">
      <c r="A633" s="6" t="s">
        <v>791</v>
      </c>
      <c r="C633" s="6" t="s">
        <v>792</v>
      </c>
      <c r="E633" s="12">
        <v>2147483646</v>
      </c>
      <c r="F633" s="12">
        <v>32706040</v>
      </c>
      <c r="G633" s="12">
        <v>2147483646</v>
      </c>
      <c r="H633" s="9">
        <f t="shared" si="54"/>
        <v>1442557777.3333333</v>
      </c>
      <c r="I633" s="11">
        <f t="shared" si="55"/>
        <v>1220967420.1002924</v>
      </c>
      <c r="J633" s="11"/>
      <c r="K633" s="8">
        <v>142.45115536561039</v>
      </c>
      <c r="L633" s="8">
        <v>3.1824872918629001</v>
      </c>
      <c r="M633" s="8">
        <v>97.011544890915275</v>
      </c>
      <c r="N633" s="13">
        <f t="shared" si="56"/>
        <v>80.881729182796192</v>
      </c>
      <c r="O633" s="14">
        <f t="shared" si="57"/>
        <v>71.021607225141878</v>
      </c>
      <c r="P633" s="14"/>
      <c r="Q633" s="8">
        <v>0.90068976233599696</v>
      </c>
      <c r="R633" s="8">
        <v>0.95806496240252703</v>
      </c>
      <c r="S633" s="8">
        <v>0.96810990298847577</v>
      </c>
      <c r="T633" s="13">
        <f t="shared" si="58"/>
        <v>0.94228820924233325</v>
      </c>
      <c r="U633" s="14">
        <f t="shared" si="59"/>
        <v>3.6373730859072868E-2</v>
      </c>
    </row>
    <row r="634" spans="1:21" x14ac:dyDescent="0.2">
      <c r="A634" s="6" t="s">
        <v>842</v>
      </c>
      <c r="C634" s="6" t="s">
        <v>792</v>
      </c>
      <c r="E634" s="12">
        <v>7207904</v>
      </c>
      <c r="F634" s="12">
        <v>7475912</v>
      </c>
      <c r="G634" s="12">
        <v>7354968</v>
      </c>
      <c r="H634" s="9">
        <f t="shared" si="54"/>
        <v>7346261.333333333</v>
      </c>
      <c r="I634" s="11">
        <f t="shared" si="55"/>
        <v>134215.96979992109</v>
      </c>
      <c r="J634" s="11"/>
      <c r="K634" s="8">
        <v>0.46471473562485621</v>
      </c>
      <c r="L634" s="8">
        <v>0.32252925274666489</v>
      </c>
      <c r="M634" s="8">
        <v>0.43763951865750772</v>
      </c>
      <c r="N634" s="13">
        <f t="shared" si="56"/>
        <v>0.40829450234300957</v>
      </c>
      <c r="O634" s="14">
        <f t="shared" si="57"/>
        <v>7.5498512384018321E-2</v>
      </c>
      <c r="P634" s="14"/>
      <c r="Q634" s="8">
        <v>1.0116097782258824</v>
      </c>
      <c r="R634" s="8">
        <v>0.94741053574071221</v>
      </c>
      <c r="S634" s="8">
        <v>0.95703923531598545</v>
      </c>
      <c r="T634" s="13">
        <f t="shared" si="58"/>
        <v>0.97201984976085998</v>
      </c>
      <c r="U634" s="14">
        <f t="shared" si="59"/>
        <v>3.462224416147671E-2</v>
      </c>
    </row>
    <row r="635" spans="1:21" x14ac:dyDescent="0.2">
      <c r="A635" s="6" t="s">
        <v>843</v>
      </c>
      <c r="C635" s="6" t="s">
        <v>792</v>
      </c>
      <c r="E635" s="12">
        <v>7209840</v>
      </c>
      <c r="F635" s="12">
        <v>8990416</v>
      </c>
      <c r="G635" s="12">
        <v>6360544</v>
      </c>
      <c r="H635" s="9">
        <f t="shared" si="54"/>
        <v>7520266.666666667</v>
      </c>
      <c r="I635" s="11">
        <f t="shared" si="55"/>
        <v>1342136.4389022929</v>
      </c>
      <c r="J635" s="11"/>
      <c r="K635" s="8">
        <v>0.46483955522958037</v>
      </c>
      <c r="L635" s="8">
        <v>0.38786868469849028</v>
      </c>
      <c r="M635" s="8">
        <v>0.37846873223104421</v>
      </c>
      <c r="N635" s="13">
        <f t="shared" si="56"/>
        <v>0.41039232405303827</v>
      </c>
      <c r="O635" s="14">
        <f t="shared" si="57"/>
        <v>4.7386343113722362E-2</v>
      </c>
      <c r="P635" s="14"/>
      <c r="Q635" s="8">
        <v>1.0304105808958224</v>
      </c>
      <c r="R635" s="8">
        <v>0.94506354210124344</v>
      </c>
      <c r="S635" s="8">
        <v>0.90636362123125291</v>
      </c>
      <c r="T635" s="13">
        <f t="shared" si="58"/>
        <v>0.96061258140943961</v>
      </c>
      <c r="U635" s="14">
        <f t="shared" si="59"/>
        <v>6.3468429301989995E-2</v>
      </c>
    </row>
    <row r="636" spans="1:21" x14ac:dyDescent="0.2">
      <c r="A636" s="6" t="s">
        <v>848</v>
      </c>
      <c r="C636" s="6" t="s">
        <v>849</v>
      </c>
      <c r="E636" s="12">
        <v>11417640</v>
      </c>
      <c r="F636" s="12">
        <v>9138128</v>
      </c>
      <c r="G636" s="12">
        <v>7494016</v>
      </c>
      <c r="H636" s="9">
        <f t="shared" si="54"/>
        <v>9349928</v>
      </c>
      <c r="I636" s="11">
        <f t="shared" si="55"/>
        <v>1970368.1771039646</v>
      </c>
      <c r="J636" s="11"/>
      <c r="K636" s="8">
        <v>0.81036861649575853</v>
      </c>
      <c r="L636" s="8">
        <v>0.69830861598974425</v>
      </c>
      <c r="M636" s="8">
        <v>0.53653176413042947</v>
      </c>
      <c r="N636" s="13">
        <f t="shared" si="56"/>
        <v>0.68173633220531082</v>
      </c>
      <c r="O636" s="14">
        <f t="shared" si="57"/>
        <v>0.13766857256001275</v>
      </c>
      <c r="P636" s="14"/>
      <c r="Q636" s="8">
        <v>1.1105380824552267</v>
      </c>
      <c r="R636" s="8">
        <v>0.9841373346753044</v>
      </c>
      <c r="S636" s="8">
        <v>0.96132359542462464</v>
      </c>
      <c r="T636" s="13">
        <f t="shared" si="58"/>
        <v>1.0186663375183853</v>
      </c>
      <c r="U636" s="14">
        <f t="shared" si="59"/>
        <v>8.0376798971808647E-2</v>
      </c>
    </row>
    <row r="637" spans="1:21" x14ac:dyDescent="0.2">
      <c r="A637" s="6" t="s">
        <v>850</v>
      </c>
      <c r="C637" s="6" t="s">
        <v>849</v>
      </c>
      <c r="E637" s="12">
        <v>15498136</v>
      </c>
      <c r="F637" s="12">
        <v>14808496</v>
      </c>
      <c r="G637" s="12">
        <v>15216176</v>
      </c>
      <c r="H637" s="9">
        <f t="shared" si="54"/>
        <v>15174269.333333334</v>
      </c>
      <c r="I637" s="11">
        <f t="shared" si="55"/>
        <v>346724.61541305849</v>
      </c>
      <c r="J637" s="11"/>
      <c r="K637" s="8">
        <v>1.0999823981648666</v>
      </c>
      <c r="L637" s="8">
        <v>1.1316213065356124</v>
      </c>
      <c r="M637" s="8">
        <v>1.0893974275740941</v>
      </c>
      <c r="N637" s="13">
        <f t="shared" si="56"/>
        <v>1.1070003774248578</v>
      </c>
      <c r="O637" s="14">
        <f t="shared" si="57"/>
        <v>2.1969365336975185E-2</v>
      </c>
      <c r="P637" s="14"/>
      <c r="Q637" s="8">
        <v>1.0818029568492327</v>
      </c>
      <c r="R637" s="8">
        <v>1.1129647874346142</v>
      </c>
      <c r="S637" s="8">
        <v>0.95018004646148901</v>
      </c>
      <c r="T637" s="13">
        <f t="shared" si="58"/>
        <v>1.0483159302484453</v>
      </c>
      <c r="U637" s="14">
        <f t="shared" si="59"/>
        <v>8.6404592970184463E-2</v>
      </c>
    </row>
    <row r="638" spans="1:21" x14ac:dyDescent="0.2">
      <c r="A638" s="6" t="s">
        <v>851</v>
      </c>
      <c r="C638" s="6" t="s">
        <v>849</v>
      </c>
      <c r="E638" s="12">
        <v>29969472</v>
      </c>
      <c r="F638" s="12">
        <v>29547184</v>
      </c>
      <c r="G638" s="12">
        <v>27529544</v>
      </c>
      <c r="H638" s="9">
        <f t="shared" si="54"/>
        <v>29015400</v>
      </c>
      <c r="I638" s="11">
        <f t="shared" si="55"/>
        <v>1303996.8666710821</v>
      </c>
      <c r="J638" s="11"/>
      <c r="K638" s="8">
        <v>2.1270875208666915</v>
      </c>
      <c r="L638" s="8">
        <v>2.2579080929304465</v>
      </c>
      <c r="M638" s="8">
        <v>1.9709692117052167</v>
      </c>
      <c r="N638" s="13">
        <f t="shared" si="56"/>
        <v>2.1186549418341181</v>
      </c>
      <c r="O638" s="14">
        <f t="shared" si="57"/>
        <v>0.14365518327422816</v>
      </c>
      <c r="P638" s="14"/>
      <c r="Q638" s="8">
        <v>1.005291878681037</v>
      </c>
      <c r="R638" s="8">
        <v>0.99542477637752858</v>
      </c>
      <c r="S638" s="8">
        <v>0.90317301170711572</v>
      </c>
      <c r="T638" s="13">
        <f t="shared" si="58"/>
        <v>0.96796322225522713</v>
      </c>
      <c r="U638" s="14">
        <f t="shared" si="59"/>
        <v>5.6326445512906512E-2</v>
      </c>
    </row>
    <row r="639" spans="1:21" x14ac:dyDescent="0.2">
      <c r="A639" s="6" t="s">
        <v>911</v>
      </c>
      <c r="C639" s="6" t="s">
        <v>912</v>
      </c>
      <c r="E639" s="12">
        <v>9508856</v>
      </c>
      <c r="F639" s="12">
        <v>10832136</v>
      </c>
      <c r="G639" s="12">
        <v>10730744</v>
      </c>
      <c r="H639" s="9">
        <f t="shared" si="54"/>
        <v>10357245.333333334</v>
      </c>
      <c r="I639" s="11">
        <f t="shared" si="55"/>
        <v>736473.64521843777</v>
      </c>
      <c r="J639" s="11"/>
      <c r="K639" s="8">
        <v>0.62150263036393194</v>
      </c>
      <c r="L639" s="8">
        <v>0.75986621135127097</v>
      </c>
      <c r="M639" s="8">
        <v>0.73796485467707984</v>
      </c>
      <c r="N639" s="13">
        <f t="shared" si="56"/>
        <v>0.70644456546409418</v>
      </c>
      <c r="O639" s="14">
        <f t="shared" si="57"/>
        <v>7.4372485570691219E-2</v>
      </c>
      <c r="P639" s="14"/>
      <c r="Q639" s="8">
        <v>0.95727397344877063</v>
      </c>
      <c r="R639" s="8">
        <v>0.94820089820894993</v>
      </c>
      <c r="S639" s="8">
        <v>1.0933801937077103</v>
      </c>
      <c r="T639" s="13">
        <f t="shared" si="58"/>
        <v>0.99961835512181041</v>
      </c>
      <c r="U639" s="14">
        <f t="shared" si="59"/>
        <v>8.1326760385700483E-2</v>
      </c>
    </row>
    <row r="640" spans="1:21" x14ac:dyDescent="0.2">
      <c r="A640" s="6" t="s">
        <v>913</v>
      </c>
      <c r="C640" s="6" t="s">
        <v>912</v>
      </c>
      <c r="E640" s="12">
        <v>16019936</v>
      </c>
      <c r="F640" s="12">
        <v>15927416</v>
      </c>
      <c r="G640" s="12">
        <v>15173112</v>
      </c>
      <c r="H640" s="9">
        <f t="shared" si="54"/>
        <v>15706821.333333334</v>
      </c>
      <c r="I640" s="11">
        <f t="shared" si="55"/>
        <v>464515.04492893803</v>
      </c>
      <c r="J640" s="11"/>
      <c r="K640" s="8">
        <v>1.0470694226794313</v>
      </c>
      <c r="L640" s="8">
        <v>1.1172962795644013</v>
      </c>
      <c r="M640" s="8">
        <v>1.0434713000402449</v>
      </c>
      <c r="N640" s="13">
        <f t="shared" si="56"/>
        <v>1.0692790007613591</v>
      </c>
      <c r="O640" s="14">
        <f t="shared" si="57"/>
        <v>4.1623081569826907E-2</v>
      </c>
      <c r="P640" s="14"/>
      <c r="Q640" s="8">
        <v>0.95461189360483234</v>
      </c>
      <c r="R640" s="8">
        <v>0.92731322255993442</v>
      </c>
      <c r="S640" s="8">
        <v>0.9761397404386738</v>
      </c>
      <c r="T640" s="13">
        <f t="shared" si="58"/>
        <v>0.95268828553448015</v>
      </c>
      <c r="U640" s="14">
        <f t="shared" si="59"/>
        <v>2.4470030916346568E-2</v>
      </c>
    </row>
    <row r="641" spans="1:21" x14ac:dyDescent="0.2">
      <c r="A641" s="6" t="s">
        <v>914</v>
      </c>
      <c r="C641" s="6" t="s">
        <v>912</v>
      </c>
      <c r="E641" s="12">
        <v>15472584</v>
      </c>
      <c r="F641" s="12">
        <v>15218776</v>
      </c>
      <c r="G641" s="12">
        <v>18480592</v>
      </c>
      <c r="H641" s="9">
        <f t="shared" si="54"/>
        <v>16390650.666666666</v>
      </c>
      <c r="I641" s="11">
        <f t="shared" si="55"/>
        <v>1814385.7659817918</v>
      </c>
      <c r="J641" s="11"/>
      <c r="K641" s="8">
        <v>1.0112942770956765</v>
      </c>
      <c r="L641" s="8">
        <v>1.0675857153680171</v>
      </c>
      <c r="M641" s="8">
        <v>1.2709302719015947</v>
      </c>
      <c r="N641" s="13">
        <f t="shared" si="56"/>
        <v>1.1166034214550962</v>
      </c>
      <c r="O641" s="14">
        <f t="shared" si="57"/>
        <v>0.13658244426808352</v>
      </c>
      <c r="P641" s="14"/>
      <c r="Q641" s="8">
        <v>0.95312112889222689</v>
      </c>
      <c r="R641" s="8">
        <v>0.90856488054349971</v>
      </c>
      <c r="S641" s="8">
        <v>0.932439160883486</v>
      </c>
      <c r="T641" s="13">
        <f t="shared" si="58"/>
        <v>0.93137505677307086</v>
      </c>
      <c r="U641" s="14">
        <f t="shared" si="59"/>
        <v>2.2297175939941703E-2</v>
      </c>
    </row>
    <row r="642" spans="1:21" x14ac:dyDescent="0.2">
      <c r="A642" s="6" t="s">
        <v>852</v>
      </c>
      <c r="C642" s="6" t="s">
        <v>853</v>
      </c>
      <c r="E642" s="12">
        <v>598368</v>
      </c>
      <c r="F642" s="12">
        <v>405488</v>
      </c>
      <c r="G642" s="12">
        <v>291024</v>
      </c>
      <c r="H642" s="9">
        <f t="shared" si="54"/>
        <v>431626.66666666669</v>
      </c>
      <c r="I642" s="11">
        <f t="shared" si="55"/>
        <v>155330.31257720856</v>
      </c>
      <c r="J642" s="11"/>
      <c r="K642" s="8">
        <v>4.2469253568630121E-2</v>
      </c>
      <c r="L642" s="8">
        <v>3.0986189302715985E-2</v>
      </c>
      <c r="M642" s="8">
        <v>2.0835773519070965E-2</v>
      </c>
      <c r="N642" s="13">
        <f t="shared" si="56"/>
        <v>3.1430405463472359E-2</v>
      </c>
      <c r="O642" s="14">
        <f t="shared" si="57"/>
        <v>1.0823578925742469E-2</v>
      </c>
      <c r="P642" s="14"/>
      <c r="Q642" s="8">
        <v>0.30587924195680916</v>
      </c>
      <c r="R642" s="8">
        <v>0.23079008547977828</v>
      </c>
      <c r="S642" s="8">
        <v>0.31986015681571695</v>
      </c>
      <c r="T642" s="13">
        <f t="shared" si="58"/>
        <v>0.28550982808410147</v>
      </c>
      <c r="U642" s="14">
        <f t="shared" si="59"/>
        <v>4.7901504862431367E-2</v>
      </c>
    </row>
    <row r="643" spans="1:21" x14ac:dyDescent="0.2">
      <c r="A643" s="6" t="s">
        <v>854</v>
      </c>
      <c r="C643" s="6" t="s">
        <v>853</v>
      </c>
      <c r="E643" s="12">
        <v>14649104</v>
      </c>
      <c r="F643" s="12">
        <v>11158208</v>
      </c>
      <c r="G643" s="12">
        <v>9023480</v>
      </c>
      <c r="H643" s="9">
        <f t="shared" ref="H643:H706" si="60">AVERAGE(E643:G643)</f>
        <v>11610264</v>
      </c>
      <c r="I643" s="11">
        <f t="shared" ref="I643:I706" si="61">STDEV(E643:G643)</f>
        <v>2839925.5831264313</v>
      </c>
      <c r="J643" s="11"/>
      <c r="K643" s="8">
        <v>1.0397222316855745</v>
      </c>
      <c r="L643" s="8">
        <v>0.85267713315086979</v>
      </c>
      <c r="M643" s="8">
        <v>0.64603326747576306</v>
      </c>
      <c r="N643" s="13">
        <f t="shared" ref="N643:N706" si="62">AVERAGE(K643:M643)</f>
        <v>0.84614421077073576</v>
      </c>
      <c r="O643" s="14">
        <f t="shared" ref="O643:O706" si="63">STDEV(K643:M643)</f>
        <v>0.19692577139944717</v>
      </c>
      <c r="P643" s="14"/>
      <c r="Q643" s="8">
        <v>1.0843944068271967</v>
      </c>
      <c r="R643" s="8">
        <v>1.0108391335781013</v>
      </c>
      <c r="S643" s="8">
        <v>0.9138005039334991</v>
      </c>
      <c r="T643" s="13">
        <f t="shared" ref="T643:T706" si="64">AVERAGE(Q643:S643)</f>
        <v>1.0030113481129324</v>
      </c>
      <c r="U643" s="14">
        <f t="shared" ref="U643:U706" si="65">STDEV(Q643:S643)</f>
        <v>8.5565913745443117E-2</v>
      </c>
    </row>
    <row r="644" spans="1:21" x14ac:dyDescent="0.2">
      <c r="A644" s="6" t="s">
        <v>915</v>
      </c>
      <c r="C644" s="6" t="s">
        <v>853</v>
      </c>
      <c r="E644" s="12">
        <v>4650808</v>
      </c>
      <c r="F644" s="12">
        <v>5535576</v>
      </c>
      <c r="G644" s="12">
        <v>5726760</v>
      </c>
      <c r="H644" s="9">
        <f t="shared" si="60"/>
        <v>5304381.333333333</v>
      </c>
      <c r="I644" s="11">
        <f t="shared" si="61"/>
        <v>574026.48632039037</v>
      </c>
      <c r="J644" s="11"/>
      <c r="K644" s="8">
        <v>0.30397867054855154</v>
      </c>
      <c r="L644" s="8">
        <v>0.38831650219005959</v>
      </c>
      <c r="M644" s="8">
        <v>0.39383547041756972</v>
      </c>
      <c r="N644" s="13">
        <f t="shared" si="62"/>
        <v>0.36204354771872693</v>
      </c>
      <c r="O644" s="14">
        <f t="shared" si="63"/>
        <v>5.0361316733826329E-2</v>
      </c>
      <c r="P644" s="14"/>
      <c r="Q644" s="8">
        <v>0.95109794821083393</v>
      </c>
      <c r="R644" s="8">
        <v>1.0182325681261071</v>
      </c>
      <c r="S644" s="8">
        <v>1.0199787660453552</v>
      </c>
      <c r="T644" s="13">
        <f t="shared" si="64"/>
        <v>0.99643642746076544</v>
      </c>
      <c r="U644" s="14">
        <f t="shared" si="65"/>
        <v>3.9273980920141602E-2</v>
      </c>
    </row>
    <row r="645" spans="1:21" x14ac:dyDescent="0.2">
      <c r="A645" s="6" t="s">
        <v>916</v>
      </c>
      <c r="C645" s="6" t="s">
        <v>917</v>
      </c>
      <c r="E645" s="12">
        <v>9007400</v>
      </c>
      <c r="F645" s="12">
        <v>10453096</v>
      </c>
      <c r="G645" s="12">
        <v>7461120</v>
      </c>
      <c r="H645" s="9">
        <f t="shared" si="60"/>
        <v>8973872</v>
      </c>
      <c r="I645" s="11">
        <f t="shared" si="61"/>
        <v>1496269.7588443067</v>
      </c>
      <c r="J645" s="11"/>
      <c r="K645" s="8">
        <v>0.58872726569211697</v>
      </c>
      <c r="L645" s="8">
        <v>0.73327683980436775</v>
      </c>
      <c r="M645" s="8">
        <v>0.513109280822304</v>
      </c>
      <c r="N645" s="13">
        <f t="shared" si="62"/>
        <v>0.61170446210626295</v>
      </c>
      <c r="O645" s="14">
        <f t="shared" si="63"/>
        <v>0.1118677888103666</v>
      </c>
      <c r="P645" s="14"/>
      <c r="Q645" s="8">
        <v>0.92796837875078175</v>
      </c>
      <c r="R645" s="8">
        <v>0.96549604923423527</v>
      </c>
      <c r="S645" s="8">
        <v>1.0741195123029332</v>
      </c>
      <c r="T645" s="13">
        <f t="shared" si="64"/>
        <v>0.98919464676265001</v>
      </c>
      <c r="U645" s="14">
        <f t="shared" si="65"/>
        <v>7.5902938699730499E-2</v>
      </c>
    </row>
    <row r="646" spans="1:21" x14ac:dyDescent="0.2">
      <c r="A646" s="6" t="s">
        <v>918</v>
      </c>
      <c r="C646" s="6" t="s">
        <v>917</v>
      </c>
      <c r="E646" s="12">
        <v>8818304</v>
      </c>
      <c r="F646" s="12">
        <v>10165896</v>
      </c>
      <c r="G646" s="12">
        <v>8744024</v>
      </c>
      <c r="H646" s="9">
        <f t="shared" si="60"/>
        <v>9242741.333333334</v>
      </c>
      <c r="I646" s="11">
        <f t="shared" si="61"/>
        <v>800337.60597721091</v>
      </c>
      <c r="J646" s="11"/>
      <c r="K646" s="8">
        <v>0.57636787552033419</v>
      </c>
      <c r="L646" s="8">
        <v>0.71312997533552391</v>
      </c>
      <c r="M646" s="8">
        <v>0.60133597450958653</v>
      </c>
      <c r="N646" s="13">
        <f t="shared" si="62"/>
        <v>0.63027794178848151</v>
      </c>
      <c r="O646" s="14">
        <f t="shared" si="63"/>
        <v>7.282991204817188E-2</v>
      </c>
      <c r="P646" s="14"/>
      <c r="Q646" s="8">
        <v>1.0091980182767755</v>
      </c>
      <c r="R646" s="8">
        <v>1.0264693915812944</v>
      </c>
      <c r="S646" s="8">
        <v>1.0775839996397067</v>
      </c>
      <c r="T646" s="13">
        <f t="shared" si="64"/>
        <v>1.0377504698325921</v>
      </c>
      <c r="U646" s="14">
        <f t="shared" si="65"/>
        <v>3.5561322481408433E-2</v>
      </c>
    </row>
    <row r="647" spans="1:21" x14ac:dyDescent="0.2">
      <c r="A647" s="6" t="s">
        <v>919</v>
      </c>
      <c r="C647" s="6" t="s">
        <v>917</v>
      </c>
      <c r="E647" s="12">
        <v>12133624</v>
      </c>
      <c r="F647" s="12">
        <v>12001328</v>
      </c>
      <c r="G647" s="12">
        <v>13841688</v>
      </c>
      <c r="H647" s="9">
        <f t="shared" si="60"/>
        <v>12658880</v>
      </c>
      <c r="I647" s="11">
        <f t="shared" si="61"/>
        <v>1026475.3438597539</v>
      </c>
      <c r="J647" s="11"/>
      <c r="K647" s="8">
        <v>0.79305851638166913</v>
      </c>
      <c r="L647" s="8">
        <v>0.84188415272333417</v>
      </c>
      <c r="M647" s="8">
        <v>0.95190783354867847</v>
      </c>
      <c r="N647" s="13">
        <f t="shared" si="62"/>
        <v>0.86228350088456063</v>
      </c>
      <c r="O647" s="14">
        <f t="shared" si="63"/>
        <v>8.1365695751701661E-2</v>
      </c>
      <c r="P647" s="14"/>
      <c r="Q647" s="8">
        <v>0.97355312411042161</v>
      </c>
      <c r="R647" s="8">
        <v>0.95292299099068267</v>
      </c>
      <c r="S647" s="8">
        <v>1.1193296542268163</v>
      </c>
      <c r="T647" s="13">
        <f t="shared" si="64"/>
        <v>1.0152685897759735</v>
      </c>
      <c r="U647" s="14">
        <f t="shared" si="65"/>
        <v>9.0707934874058163E-2</v>
      </c>
    </row>
    <row r="648" spans="1:21" x14ac:dyDescent="0.2">
      <c r="A648" s="6" t="s">
        <v>855</v>
      </c>
      <c r="C648" s="6" t="s">
        <v>856</v>
      </c>
      <c r="E648" s="12">
        <v>10641848</v>
      </c>
      <c r="F648" s="12">
        <v>5860736</v>
      </c>
      <c r="G648" s="12">
        <v>5796536</v>
      </c>
      <c r="H648" s="9">
        <f t="shared" si="60"/>
        <v>7433040</v>
      </c>
      <c r="I648" s="11">
        <f t="shared" si="61"/>
        <v>2779094.6359647415</v>
      </c>
      <c r="J648" s="11"/>
      <c r="K648" s="8">
        <v>0.75530666939211211</v>
      </c>
      <c r="L648" s="8">
        <v>0.44786004801434931</v>
      </c>
      <c r="M648" s="8">
        <v>0.41500120708649985</v>
      </c>
      <c r="N648" s="13">
        <f t="shared" si="62"/>
        <v>0.5393893081643204</v>
      </c>
      <c r="O648" s="14">
        <f t="shared" si="63"/>
        <v>0.18771029810977322</v>
      </c>
      <c r="P648" s="14"/>
      <c r="Q648" s="8">
        <v>1.0633919628190232</v>
      </c>
      <c r="R648" s="8">
        <v>1.0433565343124052</v>
      </c>
      <c r="S648" s="8">
        <v>0.98956090943941499</v>
      </c>
      <c r="T648" s="13">
        <f t="shared" si="64"/>
        <v>1.0321031355236143</v>
      </c>
      <c r="U648" s="14">
        <f t="shared" si="65"/>
        <v>3.8180300535882436E-2</v>
      </c>
    </row>
    <row r="649" spans="1:21" x14ac:dyDescent="0.2">
      <c r="A649" s="6" t="s">
        <v>920</v>
      </c>
      <c r="C649" s="6" t="s">
        <v>856</v>
      </c>
      <c r="E649" s="12">
        <v>14022632</v>
      </c>
      <c r="F649" s="12">
        <v>14312624</v>
      </c>
      <c r="G649" s="12">
        <v>11816480</v>
      </c>
      <c r="H649" s="9">
        <f t="shared" si="60"/>
        <v>13383912</v>
      </c>
      <c r="I649" s="11">
        <f t="shared" si="61"/>
        <v>1365157.919796827</v>
      </c>
      <c r="J649" s="11"/>
      <c r="K649" s="8">
        <v>0.91652483459897216</v>
      </c>
      <c r="L649" s="8">
        <v>1.0040198325958309</v>
      </c>
      <c r="M649" s="8">
        <v>0.81263209205201625</v>
      </c>
      <c r="N649" s="13">
        <f t="shared" si="62"/>
        <v>0.91105891974893982</v>
      </c>
      <c r="O649" s="14">
        <f t="shared" si="63"/>
        <v>9.5810876086577387E-2</v>
      </c>
      <c r="P649" s="14"/>
      <c r="Q649" s="8">
        <v>0.94772030130484508</v>
      </c>
      <c r="R649" s="8">
        <v>0.89316945778394596</v>
      </c>
      <c r="S649" s="8">
        <v>1.0278134781401191</v>
      </c>
      <c r="T649" s="13">
        <f t="shared" si="64"/>
        <v>0.9562344124096368</v>
      </c>
      <c r="U649" s="14">
        <f t="shared" si="65"/>
        <v>6.7724593910535535E-2</v>
      </c>
    </row>
    <row r="650" spans="1:21" x14ac:dyDescent="0.2">
      <c r="A650" s="6" t="s">
        <v>921</v>
      </c>
      <c r="C650" s="6" t="s">
        <v>856</v>
      </c>
      <c r="E650" s="12">
        <v>13153952</v>
      </c>
      <c r="F650" s="12">
        <v>14475288</v>
      </c>
      <c r="G650" s="12">
        <v>13070200</v>
      </c>
      <c r="H650" s="9">
        <f t="shared" si="60"/>
        <v>13566480</v>
      </c>
      <c r="I650" s="11">
        <f t="shared" si="61"/>
        <v>788164.05971345841</v>
      </c>
      <c r="J650" s="11"/>
      <c r="K650" s="8">
        <v>0.85974756244924766</v>
      </c>
      <c r="L650" s="8">
        <v>1.0154305901235468</v>
      </c>
      <c r="M650" s="8">
        <v>0.89885177053896448</v>
      </c>
      <c r="N650" s="13">
        <f t="shared" si="62"/>
        <v>0.924676641037253</v>
      </c>
      <c r="O650" s="14">
        <f t="shared" si="63"/>
        <v>8.0990704581755377E-2</v>
      </c>
      <c r="P650" s="14"/>
      <c r="Q650" s="8">
        <v>0.82060492392485695</v>
      </c>
      <c r="R650" s="8">
        <v>0.79117380957752437</v>
      </c>
      <c r="S650" s="8">
        <v>0.83775540585960406</v>
      </c>
      <c r="T650" s="13">
        <f t="shared" si="64"/>
        <v>0.81651137978732846</v>
      </c>
      <c r="U650" s="14">
        <f t="shared" si="65"/>
        <v>2.3559055705844531E-2</v>
      </c>
    </row>
    <row r="651" spans="1:21" x14ac:dyDescent="0.2">
      <c r="A651" s="6" t="s">
        <v>857</v>
      </c>
      <c r="C651" s="6" t="s">
        <v>858</v>
      </c>
      <c r="E651" s="12">
        <v>11403872</v>
      </c>
      <c r="F651" s="12">
        <v>5618256</v>
      </c>
      <c r="G651" s="12">
        <v>5732008</v>
      </c>
      <c r="H651" s="9">
        <f t="shared" si="60"/>
        <v>7584712</v>
      </c>
      <c r="I651" s="11">
        <f t="shared" si="61"/>
        <v>3307978.5683368626</v>
      </c>
      <c r="J651" s="11"/>
      <c r="K651" s="8">
        <v>0.80939143074529574</v>
      </c>
      <c r="L651" s="8">
        <v>0.42933044619599076</v>
      </c>
      <c r="M651" s="8">
        <v>0.41038134482895883</v>
      </c>
      <c r="N651" s="13">
        <f t="shared" si="62"/>
        <v>0.54970107392341505</v>
      </c>
      <c r="O651" s="14">
        <f t="shared" si="63"/>
        <v>0.22509793020008273</v>
      </c>
      <c r="P651" s="14"/>
      <c r="Q651" s="8">
        <v>1.0475884450498818</v>
      </c>
      <c r="R651" s="8">
        <v>1.0157244517528317</v>
      </c>
      <c r="S651" s="8">
        <v>0.94874164070000233</v>
      </c>
      <c r="T651" s="13">
        <f t="shared" si="64"/>
        <v>1.004018179167572</v>
      </c>
      <c r="U651" s="14">
        <f t="shared" si="65"/>
        <v>5.0452455796780996E-2</v>
      </c>
    </row>
    <row r="652" spans="1:21" x14ac:dyDescent="0.2">
      <c r="A652" s="6" t="s">
        <v>859</v>
      </c>
      <c r="C652" s="6" t="s">
        <v>858</v>
      </c>
      <c r="E652" s="12">
        <v>11179552</v>
      </c>
      <c r="F652" s="12">
        <v>9971112</v>
      </c>
      <c r="G652" s="12">
        <v>9313240</v>
      </c>
      <c r="H652" s="9">
        <f t="shared" si="60"/>
        <v>10154634.666666666</v>
      </c>
      <c r="I652" s="11">
        <f t="shared" si="61"/>
        <v>946594.18296402681</v>
      </c>
      <c r="J652" s="11"/>
      <c r="K652" s="8">
        <v>0.79347028696669275</v>
      </c>
      <c r="L652" s="8">
        <v>0.7619627806262651</v>
      </c>
      <c r="M652" s="8">
        <v>0.66677854530469127</v>
      </c>
      <c r="N652" s="13">
        <f t="shared" si="62"/>
        <v>0.7407372042992163</v>
      </c>
      <c r="O652" s="14">
        <f t="shared" si="63"/>
        <v>6.5959026441794605E-2</v>
      </c>
      <c r="P652" s="14"/>
      <c r="Q652" s="8">
        <v>1.0930630233583076</v>
      </c>
      <c r="R652" s="8">
        <v>1.0375728279205592</v>
      </c>
      <c r="S652" s="8">
        <v>0.89246360571299377</v>
      </c>
      <c r="T652" s="13">
        <f t="shared" si="64"/>
        <v>1.0076998189972868</v>
      </c>
      <c r="U652" s="14">
        <f t="shared" si="65"/>
        <v>0.10358247480393194</v>
      </c>
    </row>
    <row r="653" spans="1:21" x14ac:dyDescent="0.2">
      <c r="A653" s="6" t="s">
        <v>860</v>
      </c>
      <c r="C653" s="6" t="s">
        <v>858</v>
      </c>
      <c r="E653" s="12">
        <v>16866936</v>
      </c>
      <c r="F653" s="12">
        <v>11350920</v>
      </c>
      <c r="G653" s="12">
        <v>9270808</v>
      </c>
      <c r="H653" s="9">
        <f t="shared" si="60"/>
        <v>12496221.333333334</v>
      </c>
      <c r="I653" s="11">
        <f t="shared" si="61"/>
        <v>3925439.6576940706</v>
      </c>
      <c r="J653" s="11"/>
      <c r="K653" s="8">
        <v>1.1971331720778116</v>
      </c>
      <c r="L653" s="8">
        <v>0.86740361214138251</v>
      </c>
      <c r="M653" s="8">
        <v>0.66374063935205085</v>
      </c>
      <c r="N653" s="13">
        <f t="shared" si="62"/>
        <v>0.90942580785708171</v>
      </c>
      <c r="O653" s="14">
        <f t="shared" si="63"/>
        <v>0.26916778631826765</v>
      </c>
      <c r="P653" s="14"/>
      <c r="Q653" s="8">
        <v>1.1289330502023318</v>
      </c>
      <c r="R653" s="8">
        <v>1.0566640205264874</v>
      </c>
      <c r="S653" s="8">
        <v>1.0187631676381639</v>
      </c>
      <c r="T653" s="13">
        <f t="shared" si="64"/>
        <v>1.0681200794556611</v>
      </c>
      <c r="U653" s="14">
        <f t="shared" si="65"/>
        <v>5.5971257987400658E-2</v>
      </c>
    </row>
    <row r="654" spans="1:21" x14ac:dyDescent="0.2">
      <c r="A654" s="6" t="s">
        <v>922</v>
      </c>
      <c r="C654" s="6" t="s">
        <v>923</v>
      </c>
      <c r="E654" s="12">
        <v>8887120</v>
      </c>
      <c r="F654" s="12">
        <v>8032984</v>
      </c>
      <c r="G654" s="12">
        <v>6942200</v>
      </c>
      <c r="H654" s="9">
        <f t="shared" si="60"/>
        <v>7954101.333333333</v>
      </c>
      <c r="I654" s="11">
        <f t="shared" si="61"/>
        <v>974856.55761518748</v>
      </c>
      <c r="J654" s="11"/>
      <c r="K654" s="8">
        <v>0.58086571679704757</v>
      </c>
      <c r="L654" s="8">
        <v>0.5635077991935642</v>
      </c>
      <c r="M654" s="8">
        <v>0.47742259196000053</v>
      </c>
      <c r="N654" s="13">
        <f t="shared" si="62"/>
        <v>0.54059870265020415</v>
      </c>
      <c r="O654" s="14">
        <f t="shared" si="63"/>
        <v>5.5396209683858062E-2</v>
      </c>
      <c r="P654" s="14"/>
      <c r="Q654" s="8">
        <v>0.98872201000516091</v>
      </c>
      <c r="R654" s="8">
        <v>0.99222293879094203</v>
      </c>
      <c r="S654" s="8">
        <v>1.0900775047684657</v>
      </c>
      <c r="T654" s="13">
        <f t="shared" si="64"/>
        <v>1.0236741511881895</v>
      </c>
      <c r="U654" s="14">
        <f t="shared" si="65"/>
        <v>5.7533626259963444E-2</v>
      </c>
    </row>
    <row r="655" spans="1:21" x14ac:dyDescent="0.2">
      <c r="A655" s="6" t="s">
        <v>924</v>
      </c>
      <c r="C655" s="6" t="s">
        <v>923</v>
      </c>
      <c r="E655" s="12">
        <v>18104936</v>
      </c>
      <c r="F655" s="12">
        <v>18507640</v>
      </c>
      <c r="G655" s="12">
        <v>18726840</v>
      </c>
      <c r="H655" s="9">
        <f t="shared" si="60"/>
        <v>18446472</v>
      </c>
      <c r="I655" s="11">
        <f t="shared" si="61"/>
        <v>315431.9094067688</v>
      </c>
      <c r="J655" s="11"/>
      <c r="K655" s="8">
        <v>1.1833458563859465</v>
      </c>
      <c r="L655" s="8">
        <v>1.2982970568180863</v>
      </c>
      <c r="M655" s="8">
        <v>1.2878650128230555</v>
      </c>
      <c r="N655" s="13">
        <f t="shared" si="62"/>
        <v>1.2565026420090295</v>
      </c>
      <c r="O655" s="14">
        <f t="shared" si="63"/>
        <v>6.3569987789088428E-2</v>
      </c>
      <c r="P655" s="14"/>
      <c r="Q655" s="8">
        <v>0.97809356749224274</v>
      </c>
      <c r="R655" s="8">
        <v>0.94968520678020951</v>
      </c>
      <c r="S655" s="8">
        <v>1.0693172691432942</v>
      </c>
      <c r="T655" s="13">
        <f t="shared" si="64"/>
        <v>0.99903201447191547</v>
      </c>
      <c r="U655" s="14">
        <f t="shared" si="65"/>
        <v>6.2504171922773827E-2</v>
      </c>
    </row>
    <row r="656" spans="1:21" x14ac:dyDescent="0.2">
      <c r="A656" s="6" t="s">
        <v>925</v>
      </c>
      <c r="C656" s="6" t="s">
        <v>923</v>
      </c>
      <c r="E656" s="12">
        <v>25113976</v>
      </c>
      <c r="F656" s="12">
        <v>25600256</v>
      </c>
      <c r="G656" s="12">
        <v>25115096</v>
      </c>
      <c r="H656" s="9">
        <f t="shared" si="60"/>
        <v>25276442.666666668</v>
      </c>
      <c r="I656" s="11">
        <f t="shared" si="61"/>
        <v>280431.13189040427</v>
      </c>
      <c r="J656" s="11"/>
      <c r="K656" s="8">
        <v>1.6414595134153529</v>
      </c>
      <c r="L656" s="8">
        <v>1.7958387465170897</v>
      </c>
      <c r="M656" s="8">
        <v>1.7271922776128954</v>
      </c>
      <c r="N656" s="13">
        <f t="shared" si="62"/>
        <v>1.7214968458484463</v>
      </c>
      <c r="O656" s="14">
        <f t="shared" si="63"/>
        <v>7.7347044937138509E-2</v>
      </c>
      <c r="P656" s="14"/>
      <c r="Q656" s="8">
        <v>0.94955749134114165</v>
      </c>
      <c r="R656" s="8">
        <v>0.93856378364880078</v>
      </c>
      <c r="S656" s="8">
        <v>1.0913035029353064</v>
      </c>
      <c r="T656" s="13">
        <f t="shared" si="64"/>
        <v>0.9931415926417495</v>
      </c>
      <c r="U656" s="14">
        <f t="shared" si="65"/>
        <v>8.5188237900348546E-2</v>
      </c>
    </row>
    <row r="657" spans="1:21" x14ac:dyDescent="0.2">
      <c r="A657" s="6" t="s">
        <v>861</v>
      </c>
      <c r="C657" s="6" t="s">
        <v>862</v>
      </c>
      <c r="E657" s="12">
        <v>18448880</v>
      </c>
      <c r="F657" s="12">
        <v>12920408</v>
      </c>
      <c r="G657" s="12">
        <v>11441000</v>
      </c>
      <c r="H657" s="9">
        <f t="shared" si="60"/>
        <v>14270096</v>
      </c>
      <c r="I657" s="11">
        <f t="shared" si="61"/>
        <v>3693756.7321912255</v>
      </c>
      <c r="J657" s="11"/>
      <c r="K657" s="8">
        <v>1.3094118715860956</v>
      </c>
      <c r="L657" s="8">
        <v>0.98733922620725156</v>
      </c>
      <c r="M657" s="8">
        <v>0.81911486623677399</v>
      </c>
      <c r="N657" s="13">
        <f t="shared" si="62"/>
        <v>1.0386219880100402</v>
      </c>
      <c r="O657" s="14">
        <f t="shared" si="63"/>
        <v>0.2491389764914746</v>
      </c>
      <c r="P657" s="14"/>
      <c r="Q657" s="8">
        <v>1.1131679955126408</v>
      </c>
      <c r="R657" s="8">
        <v>0.96828352919495908</v>
      </c>
      <c r="S657" s="8">
        <v>0.9818003990838764</v>
      </c>
      <c r="T657" s="13">
        <f t="shared" si="64"/>
        <v>1.0210839745971587</v>
      </c>
      <c r="U657" s="14">
        <f t="shared" si="65"/>
        <v>8.0032972104443795E-2</v>
      </c>
    </row>
    <row r="658" spans="1:21" x14ac:dyDescent="0.2">
      <c r="A658" s="6" t="s">
        <v>863</v>
      </c>
      <c r="C658" s="6" t="s">
        <v>862</v>
      </c>
      <c r="E658" s="12">
        <v>15676832</v>
      </c>
      <c r="F658" s="12">
        <v>16314520</v>
      </c>
      <c r="G658" s="12">
        <v>13978192</v>
      </c>
      <c r="H658" s="9">
        <f t="shared" si="60"/>
        <v>15323181.333333334</v>
      </c>
      <c r="I658" s="11">
        <f t="shared" si="61"/>
        <v>1207645.9441497468</v>
      </c>
      <c r="J658" s="11"/>
      <c r="K658" s="8">
        <v>1.1126653720800828</v>
      </c>
      <c r="L658" s="8">
        <v>1.2467071901090685</v>
      </c>
      <c r="M658" s="8">
        <v>1.0007643449271868</v>
      </c>
      <c r="N658" s="13">
        <f t="shared" si="62"/>
        <v>1.120045635705446</v>
      </c>
      <c r="O658" s="14">
        <f t="shared" si="63"/>
        <v>0.12313741101884777</v>
      </c>
      <c r="P658" s="14"/>
      <c r="Q658" s="8">
        <v>0.95582194799471132</v>
      </c>
      <c r="R658" s="8">
        <v>1.0263491770976567</v>
      </c>
      <c r="S658" s="8">
        <v>0.93364493330581033</v>
      </c>
      <c r="T658" s="13">
        <f t="shared" si="64"/>
        <v>0.97193868613272605</v>
      </c>
      <c r="U658" s="14">
        <f t="shared" si="65"/>
        <v>4.8407965671070377E-2</v>
      </c>
    </row>
    <row r="659" spans="1:21" x14ac:dyDescent="0.2">
      <c r="A659" s="6" t="s">
        <v>864</v>
      </c>
      <c r="C659" s="6" t="s">
        <v>862</v>
      </c>
      <c r="E659" s="12">
        <v>25121832</v>
      </c>
      <c r="F659" s="12">
        <v>23884704</v>
      </c>
      <c r="G659" s="12">
        <v>23920616</v>
      </c>
      <c r="H659" s="9">
        <f t="shared" si="60"/>
        <v>24309050.666666668</v>
      </c>
      <c r="I659" s="11">
        <f t="shared" si="61"/>
        <v>704118.27117135189</v>
      </c>
      <c r="J659" s="11"/>
      <c r="K659" s="8">
        <v>1.7830255851190679</v>
      </c>
      <c r="L659" s="8">
        <v>1.8251981799297086</v>
      </c>
      <c r="M659" s="8">
        <v>1.7125891246517992</v>
      </c>
      <c r="N659" s="13">
        <f t="shared" si="62"/>
        <v>1.7736042965668586</v>
      </c>
      <c r="O659" s="14">
        <f t="shared" si="63"/>
        <v>5.6892621148386217E-2</v>
      </c>
      <c r="P659" s="14"/>
      <c r="Q659" s="8">
        <v>0.992134300252414</v>
      </c>
      <c r="R659" s="8">
        <v>0.97434897863714331</v>
      </c>
      <c r="S659" s="8">
        <v>0.97761788210315237</v>
      </c>
      <c r="T659" s="13">
        <f t="shared" si="64"/>
        <v>0.9813670536642366</v>
      </c>
      <c r="U659" s="14">
        <f t="shared" si="65"/>
        <v>9.4668702212233561E-3</v>
      </c>
    </row>
    <row r="660" spans="1:21" x14ac:dyDescent="0.2">
      <c r="A660" s="6" t="s">
        <v>865</v>
      </c>
      <c r="C660" s="6" t="s">
        <v>866</v>
      </c>
      <c r="E660" s="12">
        <v>23899224</v>
      </c>
      <c r="F660" s="12">
        <v>20761760</v>
      </c>
      <c r="G660" s="12">
        <v>19816784</v>
      </c>
      <c r="H660" s="9">
        <f t="shared" si="60"/>
        <v>21492589.333333332</v>
      </c>
      <c r="I660" s="11">
        <f t="shared" si="61"/>
        <v>2137092.1188019328</v>
      </c>
      <c r="J660" s="11"/>
      <c r="K660" s="8">
        <v>1.6962508091166151</v>
      </c>
      <c r="L660" s="8">
        <v>1.5865520696483166</v>
      </c>
      <c r="M660" s="8">
        <v>1.4187765383622972</v>
      </c>
      <c r="N660" s="13">
        <f t="shared" si="62"/>
        <v>1.5671931390424099</v>
      </c>
      <c r="O660" s="14">
        <f t="shared" si="63"/>
        <v>0.13974644495769245</v>
      </c>
      <c r="P660" s="14"/>
      <c r="Q660" s="8">
        <v>1.060694739372571</v>
      </c>
      <c r="R660" s="8">
        <v>1.0323632394426094</v>
      </c>
      <c r="S660" s="8">
        <v>0.93258496915127509</v>
      </c>
      <c r="T660" s="13">
        <f t="shared" si="64"/>
        <v>1.0085476493221519</v>
      </c>
      <c r="U660" s="14">
        <f t="shared" si="65"/>
        <v>6.7293499360098194E-2</v>
      </c>
    </row>
    <row r="661" spans="1:21" x14ac:dyDescent="0.2">
      <c r="A661" s="6" t="s">
        <v>867</v>
      </c>
      <c r="C661" s="6" t="s">
        <v>866</v>
      </c>
      <c r="E661" s="12">
        <v>25478440</v>
      </c>
      <c r="F661" s="12">
        <v>22349632</v>
      </c>
      <c r="G661" s="12">
        <v>21104280</v>
      </c>
      <c r="H661" s="9">
        <f t="shared" si="60"/>
        <v>22977450.666666668</v>
      </c>
      <c r="I661" s="11">
        <f t="shared" si="61"/>
        <v>2253649.5146897472</v>
      </c>
      <c r="J661" s="11"/>
      <c r="K661" s="8">
        <v>1.8083358884384333</v>
      </c>
      <c r="L661" s="8">
        <v>1.707892534422816</v>
      </c>
      <c r="M661" s="8">
        <v>1.5109544173781508</v>
      </c>
      <c r="N661" s="13">
        <f t="shared" si="62"/>
        <v>1.6757276134131331</v>
      </c>
      <c r="O661" s="14">
        <f t="shared" si="63"/>
        <v>0.15127746507713483</v>
      </c>
      <c r="P661" s="14"/>
      <c r="Q661" s="8">
        <v>1.1061276493449257</v>
      </c>
      <c r="R661" s="8">
        <v>1.0304849524403554</v>
      </c>
      <c r="S661" s="8">
        <v>0.94775703721178639</v>
      </c>
      <c r="T661" s="13">
        <f t="shared" si="64"/>
        <v>1.0281232129990225</v>
      </c>
      <c r="U661" s="14">
        <f t="shared" si="65"/>
        <v>7.9211716663306023E-2</v>
      </c>
    </row>
    <row r="662" spans="1:21" x14ac:dyDescent="0.2">
      <c r="A662" s="6" t="s">
        <v>926</v>
      </c>
      <c r="C662" s="6" t="s">
        <v>866</v>
      </c>
      <c r="E662" s="12">
        <v>16501232</v>
      </c>
      <c r="F662" s="12">
        <v>16324048</v>
      </c>
      <c r="G662" s="12">
        <v>16691896</v>
      </c>
      <c r="H662" s="9">
        <f t="shared" si="60"/>
        <v>16505725.333333334</v>
      </c>
      <c r="I662" s="11">
        <f t="shared" si="61"/>
        <v>183965.16058572975</v>
      </c>
      <c r="J662" s="11"/>
      <c r="K662" s="8">
        <v>1.078527121690084</v>
      </c>
      <c r="L662" s="8">
        <v>1.1451197167092706</v>
      </c>
      <c r="M662" s="8">
        <v>1.1479197160909749</v>
      </c>
      <c r="N662" s="13">
        <f t="shared" si="62"/>
        <v>1.1238555181634433</v>
      </c>
      <c r="O662" s="14">
        <f t="shared" si="63"/>
        <v>3.9280499541998116E-2</v>
      </c>
      <c r="P662" s="14"/>
      <c r="Q662" s="8">
        <v>0.91673653147323753</v>
      </c>
      <c r="R662" s="8">
        <v>0.98203504306284117</v>
      </c>
      <c r="S662" s="8">
        <v>1.0562015907951725</v>
      </c>
      <c r="T662" s="13">
        <f t="shared" si="64"/>
        <v>0.98499105511041707</v>
      </c>
      <c r="U662" s="14">
        <f t="shared" si="65"/>
        <v>6.9779504142239157E-2</v>
      </c>
    </row>
    <row r="663" spans="1:21" x14ac:dyDescent="0.2">
      <c r="A663" s="6" t="s">
        <v>868</v>
      </c>
      <c r="C663" s="6" t="s">
        <v>869</v>
      </c>
      <c r="E663" s="12">
        <v>5559800</v>
      </c>
      <c r="F663" s="12">
        <v>5124872</v>
      </c>
      <c r="G663" s="12">
        <v>6700072</v>
      </c>
      <c r="H663" s="9">
        <f t="shared" si="60"/>
        <v>5794914.666666667</v>
      </c>
      <c r="I663" s="11">
        <f t="shared" si="61"/>
        <v>813494.27770657116</v>
      </c>
      <c r="J663" s="11"/>
      <c r="K663" s="8">
        <v>0.39460759263675488</v>
      </c>
      <c r="L663" s="8">
        <v>0.39162750548521452</v>
      </c>
      <c r="M663" s="8">
        <v>0.47968958832765968</v>
      </c>
      <c r="N663" s="13">
        <f t="shared" si="62"/>
        <v>0.42197489548320971</v>
      </c>
      <c r="O663" s="14">
        <f t="shared" si="63"/>
        <v>5.0004595363372345E-2</v>
      </c>
      <c r="P663" s="14"/>
      <c r="Q663" s="8">
        <v>1.0829071677551183</v>
      </c>
      <c r="R663" s="8">
        <v>1.0905334335086401</v>
      </c>
      <c r="S663" s="8">
        <v>0.98431023692738184</v>
      </c>
      <c r="T663" s="13">
        <f t="shared" si="64"/>
        <v>1.05258361273038</v>
      </c>
      <c r="U663" s="14">
        <f t="shared" si="65"/>
        <v>5.9249306873489269E-2</v>
      </c>
    </row>
    <row r="664" spans="1:21" x14ac:dyDescent="0.2">
      <c r="A664" s="6" t="s">
        <v>927</v>
      </c>
      <c r="C664" s="6" t="s">
        <v>869</v>
      </c>
      <c r="E664" s="12">
        <v>15118360</v>
      </c>
      <c r="F664" s="12">
        <v>14265872</v>
      </c>
      <c r="G664" s="12">
        <v>10955008</v>
      </c>
      <c r="H664" s="9">
        <f t="shared" si="60"/>
        <v>13446413.333333334</v>
      </c>
      <c r="I664" s="11">
        <f t="shared" si="61"/>
        <v>2199320.2015071255</v>
      </c>
      <c r="J664" s="11"/>
      <c r="K664" s="8">
        <v>0.98814205481593731</v>
      </c>
      <c r="L664" s="8">
        <v>1.0007402148811813</v>
      </c>
      <c r="M664" s="8">
        <v>0.75338773217460486</v>
      </c>
      <c r="N664" s="13">
        <f t="shared" si="62"/>
        <v>0.91409000062390788</v>
      </c>
      <c r="O664" s="14">
        <f t="shared" si="63"/>
        <v>0.13931472543425164</v>
      </c>
      <c r="P664" s="14"/>
      <c r="Q664" s="8">
        <v>0.82779750871919888</v>
      </c>
      <c r="R664" s="8">
        <v>0.82021740297344037</v>
      </c>
      <c r="S664" s="8">
        <v>0.68176173434537957</v>
      </c>
      <c r="T664" s="13">
        <f t="shared" si="64"/>
        <v>0.77659221534600631</v>
      </c>
      <c r="U664" s="14">
        <f t="shared" si="65"/>
        <v>8.2213013543397662E-2</v>
      </c>
    </row>
    <row r="665" spans="1:21" x14ac:dyDescent="0.2">
      <c r="A665" s="6" t="s">
        <v>928</v>
      </c>
      <c r="C665" s="6" t="s">
        <v>869</v>
      </c>
      <c r="E665" s="12">
        <v>26668936</v>
      </c>
      <c r="F665" s="12">
        <v>26261584</v>
      </c>
      <c r="G665" s="12">
        <v>23893064</v>
      </c>
      <c r="H665" s="9">
        <f t="shared" si="60"/>
        <v>25607861.333333332</v>
      </c>
      <c r="I665" s="11">
        <f t="shared" si="61"/>
        <v>1498960.0841187644</v>
      </c>
      <c r="J665" s="11"/>
      <c r="K665" s="8">
        <v>1.7430923207804763</v>
      </c>
      <c r="L665" s="8">
        <v>1.84223040941908</v>
      </c>
      <c r="M665" s="8">
        <v>1.6431518171107398</v>
      </c>
      <c r="N665" s="13">
        <f t="shared" si="62"/>
        <v>1.7428248491034319</v>
      </c>
      <c r="O665" s="14">
        <f t="shared" si="63"/>
        <v>9.9539565674615554E-2</v>
      </c>
      <c r="P665" s="14"/>
      <c r="Q665" s="8">
        <v>0.99257812139510027</v>
      </c>
      <c r="R665" s="8">
        <v>0.9440607041752791</v>
      </c>
      <c r="S665" s="8">
        <v>1.0378149543419934</v>
      </c>
      <c r="T665" s="13">
        <f t="shared" si="64"/>
        <v>0.99148459330412431</v>
      </c>
      <c r="U665" s="14">
        <f t="shared" si="65"/>
        <v>4.6886690103322817E-2</v>
      </c>
    </row>
    <row r="666" spans="1:21" x14ac:dyDescent="0.2">
      <c r="A666" s="6" t="s">
        <v>870</v>
      </c>
      <c r="C666" s="6" t="s">
        <v>871</v>
      </c>
      <c r="E666" s="12">
        <v>14545624</v>
      </c>
      <c r="F666" s="12">
        <v>10972416</v>
      </c>
      <c r="G666" s="12">
        <v>8930400</v>
      </c>
      <c r="H666" s="9">
        <f t="shared" si="60"/>
        <v>11482813.333333334</v>
      </c>
      <c r="I666" s="11">
        <f t="shared" si="61"/>
        <v>2842193.5579670402</v>
      </c>
      <c r="J666" s="11"/>
      <c r="K666" s="8">
        <v>1.0323777240259371</v>
      </c>
      <c r="L666" s="8">
        <v>0.83847946001891471</v>
      </c>
      <c r="M666" s="8">
        <v>0.63936923358455433</v>
      </c>
      <c r="N666" s="13">
        <f t="shared" si="62"/>
        <v>0.836742139209802</v>
      </c>
      <c r="O666" s="14">
        <f t="shared" si="63"/>
        <v>0.196510005095031</v>
      </c>
      <c r="P666" s="14"/>
      <c r="Q666" s="8">
        <v>1.1137016707400136</v>
      </c>
      <c r="R666" s="8">
        <v>1.0769690118084005</v>
      </c>
      <c r="S666" s="8">
        <v>0.90756686620860483</v>
      </c>
      <c r="T666" s="13">
        <f t="shared" si="64"/>
        <v>1.0327458495856729</v>
      </c>
      <c r="U666" s="14">
        <f t="shared" si="65"/>
        <v>0.10995296934386893</v>
      </c>
    </row>
    <row r="667" spans="1:21" x14ac:dyDescent="0.2">
      <c r="A667" s="6" t="s">
        <v>872</v>
      </c>
      <c r="C667" s="6" t="s">
        <v>871</v>
      </c>
      <c r="E667" s="12">
        <v>17235080</v>
      </c>
      <c r="F667" s="12">
        <v>14484184</v>
      </c>
      <c r="G667" s="12">
        <v>12691272</v>
      </c>
      <c r="H667" s="9">
        <f t="shared" si="60"/>
        <v>14803512</v>
      </c>
      <c r="I667" s="11">
        <f t="shared" si="61"/>
        <v>2288673.3196120411</v>
      </c>
      <c r="J667" s="11"/>
      <c r="K667" s="8">
        <v>1.2232622446314403</v>
      </c>
      <c r="L667" s="8">
        <v>1.1068383461887159</v>
      </c>
      <c r="M667" s="8">
        <v>0.90862770445367669</v>
      </c>
      <c r="N667" s="13">
        <f t="shared" si="62"/>
        <v>1.079576098424611</v>
      </c>
      <c r="O667" s="14">
        <f t="shared" si="63"/>
        <v>0.15907905607930192</v>
      </c>
      <c r="P667" s="14"/>
      <c r="Q667" s="8">
        <v>1.103308626146881</v>
      </c>
      <c r="R667" s="8">
        <v>1.0827119629162354</v>
      </c>
      <c r="S667" s="8">
        <v>0.96230656063748565</v>
      </c>
      <c r="T667" s="13">
        <f t="shared" si="64"/>
        <v>1.049442383233534</v>
      </c>
      <c r="U667" s="14">
        <f t="shared" si="65"/>
        <v>7.6161304601987126E-2</v>
      </c>
    </row>
    <row r="668" spans="1:21" x14ac:dyDescent="0.2">
      <c r="A668" s="6" t="s">
        <v>929</v>
      </c>
      <c r="C668" s="6" t="s">
        <v>871</v>
      </c>
      <c r="E668" s="12">
        <v>17243712</v>
      </c>
      <c r="F668" s="12">
        <v>20692984</v>
      </c>
      <c r="G668" s="12">
        <v>20301656</v>
      </c>
      <c r="H668" s="9">
        <f t="shared" si="60"/>
        <v>19412784</v>
      </c>
      <c r="I668" s="11">
        <f t="shared" si="61"/>
        <v>1888634.2702556257</v>
      </c>
      <c r="J668" s="11"/>
      <c r="K668" s="8">
        <v>1.1270559113775724</v>
      </c>
      <c r="L668" s="8">
        <v>1.4515972984121015</v>
      </c>
      <c r="M668" s="8">
        <v>1.3961668100314448</v>
      </c>
      <c r="N668" s="13">
        <f t="shared" si="62"/>
        <v>1.3249400066070394</v>
      </c>
      <c r="O668" s="14">
        <f t="shared" si="63"/>
        <v>0.1735993119776654</v>
      </c>
      <c r="P668" s="14"/>
      <c r="Q668" s="8">
        <v>0.86496582244424358</v>
      </c>
      <c r="R668" s="8">
        <v>0.96214779761437075</v>
      </c>
      <c r="S668" s="8">
        <v>0.8712209857525669</v>
      </c>
      <c r="T668" s="13">
        <f t="shared" si="64"/>
        <v>0.89944486860372708</v>
      </c>
      <c r="U668" s="14">
        <f t="shared" si="65"/>
        <v>5.4392322499492642E-2</v>
      </c>
    </row>
    <row r="669" spans="1:21" x14ac:dyDescent="0.2">
      <c r="A669" s="6" t="s">
        <v>930</v>
      </c>
      <c r="C669" s="6" t="s">
        <v>931</v>
      </c>
      <c r="E669" s="12">
        <v>8970096</v>
      </c>
      <c r="F669" s="12">
        <v>9867648</v>
      </c>
      <c r="G669" s="12">
        <v>7695424</v>
      </c>
      <c r="H669" s="9">
        <f t="shared" si="60"/>
        <v>8844389.333333334</v>
      </c>
      <c r="I669" s="11">
        <f t="shared" si="61"/>
        <v>1091554.3509497491</v>
      </c>
      <c r="J669" s="11"/>
      <c r="K669" s="8">
        <v>0.58628906133576786</v>
      </c>
      <c r="L669" s="8">
        <v>0.69220810195772531</v>
      </c>
      <c r="M669" s="8">
        <v>0.52922261996358433</v>
      </c>
      <c r="N669" s="13">
        <f t="shared" si="62"/>
        <v>0.60257326108569254</v>
      </c>
      <c r="O669" s="14">
        <f t="shared" si="63"/>
        <v>8.2703979386346729E-2</v>
      </c>
      <c r="P669" s="14"/>
      <c r="Q669" s="8">
        <v>0.97159525312119988</v>
      </c>
      <c r="R669" s="8">
        <v>0.94279888630180786</v>
      </c>
      <c r="S669" s="8">
        <v>1.0340885871246841</v>
      </c>
      <c r="T669" s="13">
        <f t="shared" si="64"/>
        <v>0.98282757551589717</v>
      </c>
      <c r="U669" s="14">
        <f t="shared" si="65"/>
        <v>4.6669863604540118E-2</v>
      </c>
    </row>
    <row r="670" spans="1:21" x14ac:dyDescent="0.2">
      <c r="A670" s="6" t="s">
        <v>932</v>
      </c>
      <c r="C670" s="6" t="s">
        <v>931</v>
      </c>
      <c r="E670" s="12">
        <v>15950672</v>
      </c>
      <c r="F670" s="12">
        <v>14773424</v>
      </c>
      <c r="G670" s="12">
        <v>15413872</v>
      </c>
      <c r="H670" s="9">
        <f t="shared" si="60"/>
        <v>15379322.666666666</v>
      </c>
      <c r="I670" s="11">
        <f t="shared" si="61"/>
        <v>589383.96288101806</v>
      </c>
      <c r="J670" s="11"/>
      <c r="K670" s="8">
        <v>1.0425422999435809</v>
      </c>
      <c r="L670" s="8">
        <v>1.0363446067853965</v>
      </c>
      <c r="M670" s="8">
        <v>1.0600286252743623</v>
      </c>
      <c r="N670" s="13">
        <f t="shared" si="62"/>
        <v>1.0463051773344467</v>
      </c>
      <c r="O670" s="14">
        <f t="shared" si="63"/>
        <v>1.2282207360260347E-2</v>
      </c>
      <c r="P670" s="14"/>
      <c r="Q670" s="8">
        <v>0.94987694092241426</v>
      </c>
      <c r="R670" s="8">
        <v>0.93711992793168442</v>
      </c>
      <c r="S670" s="8">
        <v>1.125726529015707</v>
      </c>
      <c r="T670" s="13">
        <f t="shared" si="64"/>
        <v>1.0042411326232685</v>
      </c>
      <c r="U670" s="14">
        <f t="shared" si="65"/>
        <v>0.10540261617997125</v>
      </c>
    </row>
    <row r="671" spans="1:21" x14ac:dyDescent="0.2">
      <c r="A671" s="6" t="s">
        <v>933</v>
      </c>
      <c r="C671" s="6" t="s">
        <v>931</v>
      </c>
      <c r="E671" s="12">
        <v>17359040</v>
      </c>
      <c r="F671" s="12">
        <v>18411416</v>
      </c>
      <c r="G671" s="12">
        <v>16125008</v>
      </c>
      <c r="H671" s="9">
        <f t="shared" si="60"/>
        <v>17298488</v>
      </c>
      <c r="I671" s="11">
        <f t="shared" si="61"/>
        <v>1144406.0879530483</v>
      </c>
      <c r="J671" s="11"/>
      <c r="K671" s="8">
        <v>1.1345937955725387</v>
      </c>
      <c r="L671" s="8">
        <v>1.291547015430029</v>
      </c>
      <c r="M671" s="8">
        <v>1.108934216060578</v>
      </c>
      <c r="N671" s="13">
        <f t="shared" si="62"/>
        <v>1.1783583423543817</v>
      </c>
      <c r="O671" s="14">
        <f t="shared" si="63"/>
        <v>9.8860306946984305E-2</v>
      </c>
      <c r="P671" s="14"/>
      <c r="Q671" s="8">
        <v>1.0356115294323096</v>
      </c>
      <c r="R671" s="8">
        <v>0.97847674777723237</v>
      </c>
      <c r="S671" s="8">
        <v>1.112373991157801</v>
      </c>
      <c r="T671" s="13">
        <f t="shared" si="64"/>
        <v>1.042154089455781</v>
      </c>
      <c r="U671" s="14">
        <f t="shared" si="65"/>
        <v>6.7187958481965737E-2</v>
      </c>
    </row>
    <row r="672" spans="1:21" x14ac:dyDescent="0.2">
      <c r="A672" s="6" t="s">
        <v>934</v>
      </c>
      <c r="C672" s="6" t="s">
        <v>935</v>
      </c>
      <c r="E672" s="12">
        <v>5142856</v>
      </c>
      <c r="F672" s="12">
        <v>7592160</v>
      </c>
      <c r="G672" s="12">
        <v>5855760</v>
      </c>
      <c r="H672" s="9">
        <f t="shared" si="60"/>
        <v>6196925.333333333</v>
      </c>
      <c r="I672" s="11">
        <f t="shared" si="61"/>
        <v>1259788.8154787435</v>
      </c>
      <c r="J672" s="11"/>
      <c r="K672" s="8">
        <v>0.33613912457849077</v>
      </c>
      <c r="L672" s="8">
        <v>0.53258432641287601</v>
      </c>
      <c r="M672" s="8">
        <v>0.40270693974470523</v>
      </c>
      <c r="N672" s="13">
        <f t="shared" si="62"/>
        <v>0.42381013024535735</v>
      </c>
      <c r="O672" s="14">
        <f t="shared" si="63"/>
        <v>9.9908397134165827E-2</v>
      </c>
      <c r="P672" s="14"/>
      <c r="Q672" s="8">
        <v>0.97324787228831677</v>
      </c>
      <c r="R672" s="8">
        <v>1.0527606350164573</v>
      </c>
      <c r="S672" s="8">
        <v>1.0426689062678531</v>
      </c>
      <c r="T672" s="13">
        <f t="shared" si="64"/>
        <v>1.0228924711908758</v>
      </c>
      <c r="U672" s="14">
        <f t="shared" si="65"/>
        <v>4.3288571210318559E-2</v>
      </c>
    </row>
    <row r="673" spans="1:21" x14ac:dyDescent="0.2">
      <c r="A673" s="6" t="s">
        <v>936</v>
      </c>
      <c r="C673" s="6" t="s">
        <v>935</v>
      </c>
      <c r="E673" s="12">
        <v>10634504</v>
      </c>
      <c r="F673" s="12">
        <v>10304880</v>
      </c>
      <c r="G673" s="12">
        <v>11348432</v>
      </c>
      <c r="H673" s="9">
        <f t="shared" si="60"/>
        <v>10762605.333333334</v>
      </c>
      <c r="I673" s="11">
        <f t="shared" si="61"/>
        <v>533439.4603676534</v>
      </c>
      <c r="J673" s="11"/>
      <c r="K673" s="8">
        <v>0.6950754337446855</v>
      </c>
      <c r="L673" s="8">
        <v>0.72287959863405382</v>
      </c>
      <c r="M673" s="8">
        <v>0.78044392557428666</v>
      </c>
      <c r="N673" s="13">
        <f t="shared" si="62"/>
        <v>0.73279965265100866</v>
      </c>
      <c r="O673" s="14">
        <f t="shared" si="63"/>
        <v>4.3540216502558252E-2</v>
      </c>
      <c r="P673" s="14"/>
      <c r="Q673" s="8">
        <v>0.95741453126453047</v>
      </c>
      <c r="R673" s="8">
        <v>0.87017512196146551</v>
      </c>
      <c r="S673" s="8">
        <v>1.0287659202534063</v>
      </c>
      <c r="T673" s="13">
        <f t="shared" si="64"/>
        <v>0.95211852449313417</v>
      </c>
      <c r="U673" s="14">
        <f t="shared" si="65"/>
        <v>7.9427930172646252E-2</v>
      </c>
    </row>
    <row r="674" spans="1:21" x14ac:dyDescent="0.2">
      <c r="A674" s="6" t="s">
        <v>937</v>
      </c>
      <c r="C674" s="6" t="s">
        <v>935</v>
      </c>
      <c r="E674" s="12">
        <v>13934520</v>
      </c>
      <c r="F674" s="12">
        <v>14344192</v>
      </c>
      <c r="G674" s="12">
        <v>13221968</v>
      </c>
      <c r="H674" s="9">
        <f t="shared" si="60"/>
        <v>13833560</v>
      </c>
      <c r="I674" s="11">
        <f t="shared" si="61"/>
        <v>567883.23425154923</v>
      </c>
      <c r="J674" s="11"/>
      <c r="K674" s="8">
        <v>0.91076579904657473</v>
      </c>
      <c r="L674" s="8">
        <v>1.0062343041054147</v>
      </c>
      <c r="M674" s="8">
        <v>0.90928901981679933</v>
      </c>
      <c r="N674" s="13">
        <f t="shared" si="62"/>
        <v>0.9420963743229297</v>
      </c>
      <c r="O674" s="14">
        <f t="shared" si="63"/>
        <v>5.5549984219715291E-2</v>
      </c>
      <c r="P674" s="14"/>
      <c r="Q674" s="8">
        <v>0.97467758663650117</v>
      </c>
      <c r="R674" s="8">
        <v>0.93482967403556894</v>
      </c>
      <c r="S674" s="8">
        <v>1.0202489860494752</v>
      </c>
      <c r="T674" s="13">
        <f t="shared" si="64"/>
        <v>0.97658541557384859</v>
      </c>
      <c r="U674" s="14">
        <f t="shared" si="65"/>
        <v>4.2741602387754526E-2</v>
      </c>
    </row>
    <row r="675" spans="1:21" x14ac:dyDescent="0.2">
      <c r="A675" s="6" t="s">
        <v>873</v>
      </c>
      <c r="C675" s="6" t="s">
        <v>874</v>
      </c>
      <c r="E675" s="12">
        <v>5801600</v>
      </c>
      <c r="F675" s="12">
        <v>3637800</v>
      </c>
      <c r="G675" s="12">
        <v>2751736</v>
      </c>
      <c r="H675" s="9">
        <f t="shared" si="60"/>
        <v>4063712</v>
      </c>
      <c r="I675" s="11">
        <f t="shared" si="61"/>
        <v>1568906.746251032</v>
      </c>
      <c r="J675" s="11"/>
      <c r="K675" s="8">
        <v>0.41176938189168627</v>
      </c>
      <c r="L675" s="8">
        <v>0.27798987749432835</v>
      </c>
      <c r="M675" s="8">
        <v>0.19700969019831444</v>
      </c>
      <c r="N675" s="13">
        <f t="shared" si="62"/>
        <v>0.29558964986144304</v>
      </c>
      <c r="O675" s="14">
        <f t="shared" si="63"/>
        <v>0.10845619062362787</v>
      </c>
      <c r="P675" s="14"/>
      <c r="Q675" s="8">
        <v>1.0349453103089066</v>
      </c>
      <c r="R675" s="8">
        <v>0.97018130785478363</v>
      </c>
      <c r="S675" s="8">
        <v>0.95817319191740469</v>
      </c>
      <c r="T675" s="13">
        <f t="shared" si="64"/>
        <v>0.98776660336036493</v>
      </c>
      <c r="U675" s="14">
        <f t="shared" si="65"/>
        <v>4.129674931630406E-2</v>
      </c>
    </row>
    <row r="676" spans="1:21" x14ac:dyDescent="0.2">
      <c r="A676" s="6" t="s">
        <v>875</v>
      </c>
      <c r="C676" s="6" t="s">
        <v>874</v>
      </c>
      <c r="E676" s="12">
        <v>21086360</v>
      </c>
      <c r="F676" s="12">
        <v>18182968</v>
      </c>
      <c r="G676" s="12">
        <v>19391984</v>
      </c>
      <c r="H676" s="9">
        <f t="shared" si="60"/>
        <v>19553770.666666668</v>
      </c>
      <c r="I676" s="11">
        <f t="shared" si="61"/>
        <v>1458441.7953930604</v>
      </c>
      <c r="J676" s="11"/>
      <c r="K676" s="8">
        <v>1.4966073882283468</v>
      </c>
      <c r="L676" s="8">
        <v>1.3894884399371301</v>
      </c>
      <c r="M676" s="8">
        <v>1.3883631133839403</v>
      </c>
      <c r="N676" s="13">
        <f t="shared" si="62"/>
        <v>1.4248196471831391</v>
      </c>
      <c r="O676" s="14">
        <f t="shared" si="63"/>
        <v>6.2172553536453554E-2</v>
      </c>
      <c r="P676" s="14"/>
      <c r="Q676" s="8">
        <v>1.1257550382627508</v>
      </c>
      <c r="R676" s="8">
        <v>1.041572161660264</v>
      </c>
      <c r="S676" s="8">
        <v>0.95515057388785674</v>
      </c>
      <c r="T676" s="13">
        <f t="shared" si="64"/>
        <v>1.0408259246036238</v>
      </c>
      <c r="U676" s="14">
        <f t="shared" si="65"/>
        <v>8.5304680226055904E-2</v>
      </c>
    </row>
    <row r="677" spans="1:21" x14ac:dyDescent="0.2">
      <c r="A677" s="6" t="s">
        <v>876</v>
      </c>
      <c r="C677" s="6" t="s">
        <v>874</v>
      </c>
      <c r="E677" s="12">
        <v>24492256</v>
      </c>
      <c r="F677" s="12">
        <v>22373432</v>
      </c>
      <c r="G677" s="12">
        <v>20104208</v>
      </c>
      <c r="H677" s="9">
        <f t="shared" si="60"/>
        <v>22323298.666666668</v>
      </c>
      <c r="I677" s="11">
        <f t="shared" si="61"/>
        <v>2194453.5369675374</v>
      </c>
      <c r="J677" s="11"/>
      <c r="K677" s="8">
        <v>1.7383413393293132</v>
      </c>
      <c r="L677" s="8">
        <v>1.7097112597745026</v>
      </c>
      <c r="M677" s="8">
        <v>1.439354570991721</v>
      </c>
      <c r="N677" s="13">
        <f t="shared" si="62"/>
        <v>1.6291357233651791</v>
      </c>
      <c r="O677" s="14">
        <f t="shared" si="63"/>
        <v>0.16497752789691369</v>
      </c>
      <c r="P677" s="14"/>
      <c r="Q677" s="8">
        <v>0.96307544372771348</v>
      </c>
      <c r="R677" s="8">
        <v>0.94706420197609964</v>
      </c>
      <c r="S677" s="8">
        <v>0.76727643275371149</v>
      </c>
      <c r="T677" s="13">
        <f t="shared" si="64"/>
        <v>0.8924720261525082</v>
      </c>
      <c r="U677" s="14">
        <f t="shared" si="65"/>
        <v>0.10871771898115219</v>
      </c>
    </row>
    <row r="678" spans="1:21" x14ac:dyDescent="0.2">
      <c r="A678" s="6" t="s">
        <v>938</v>
      </c>
      <c r="C678" s="6" t="s">
        <v>939</v>
      </c>
      <c r="E678" s="12">
        <v>5903808</v>
      </c>
      <c r="F678" s="12">
        <v>9624576</v>
      </c>
      <c r="G678" s="12">
        <v>7864072</v>
      </c>
      <c r="H678" s="9">
        <f t="shared" si="60"/>
        <v>7797485.333333333</v>
      </c>
      <c r="I678" s="11">
        <f t="shared" si="61"/>
        <v>1861277.5090215129</v>
      </c>
      <c r="J678" s="11"/>
      <c r="K678" s="8">
        <v>0.38587525157217906</v>
      </c>
      <c r="L678" s="8">
        <v>0.67515678357272935</v>
      </c>
      <c r="M678" s="8">
        <v>0.54082072507275292</v>
      </c>
      <c r="N678" s="13">
        <f t="shared" si="62"/>
        <v>0.53395092007255374</v>
      </c>
      <c r="O678" s="14">
        <f t="shared" si="63"/>
        <v>0.14476307144676739</v>
      </c>
      <c r="P678" s="14"/>
      <c r="Q678" s="8">
        <v>0.96510545740565767</v>
      </c>
      <c r="R678" s="8">
        <v>1.0681187166798787</v>
      </c>
      <c r="S678" s="8">
        <v>1.0833937297282872</v>
      </c>
      <c r="T678" s="13">
        <f t="shared" si="64"/>
        <v>1.0388726346046078</v>
      </c>
      <c r="U678" s="14">
        <f t="shared" si="65"/>
        <v>6.4339170260683712E-2</v>
      </c>
    </row>
    <row r="679" spans="1:21" x14ac:dyDescent="0.2">
      <c r="A679" s="6" t="s">
        <v>940</v>
      </c>
      <c r="C679" s="6" t="s">
        <v>939</v>
      </c>
      <c r="E679" s="12">
        <v>23147264</v>
      </c>
      <c r="F679" s="12">
        <v>24886808</v>
      </c>
      <c r="G679" s="12">
        <v>22286016</v>
      </c>
      <c r="H679" s="9">
        <f t="shared" si="60"/>
        <v>23440029.333333332</v>
      </c>
      <c r="I679" s="11">
        <f t="shared" si="61"/>
        <v>1324882.4144494233</v>
      </c>
      <c r="J679" s="11"/>
      <c r="K679" s="8">
        <v>1.5129144306873874</v>
      </c>
      <c r="L679" s="8">
        <v>1.7457909047289013</v>
      </c>
      <c r="M679" s="8">
        <v>1.5326333904500078</v>
      </c>
      <c r="N679" s="13">
        <f t="shared" si="62"/>
        <v>1.5971129086220988</v>
      </c>
      <c r="O679" s="14">
        <f t="shared" si="63"/>
        <v>0.12913585574224046</v>
      </c>
      <c r="P679" s="14"/>
      <c r="Q679" s="8">
        <v>0.95848078297802253</v>
      </c>
      <c r="R679" s="8">
        <v>0.96076617705747491</v>
      </c>
      <c r="S679" s="8">
        <v>1.0372278096416834</v>
      </c>
      <c r="T679" s="13">
        <f t="shared" si="64"/>
        <v>0.9854915898923936</v>
      </c>
      <c r="U679" s="14">
        <f t="shared" si="65"/>
        <v>4.4819449817960724E-2</v>
      </c>
    </row>
    <row r="680" spans="1:21" x14ac:dyDescent="0.2">
      <c r="A680" s="6" t="s">
        <v>941</v>
      </c>
      <c r="C680" s="6" t="s">
        <v>939</v>
      </c>
      <c r="E680" s="12">
        <v>23951264</v>
      </c>
      <c r="F680" s="12">
        <v>24916120</v>
      </c>
      <c r="G680" s="12">
        <v>26096912</v>
      </c>
      <c r="H680" s="9">
        <f t="shared" si="60"/>
        <v>24988098.666666668</v>
      </c>
      <c r="I680" s="11">
        <f t="shared" si="61"/>
        <v>1074633.4404425228</v>
      </c>
      <c r="J680" s="11"/>
      <c r="K680" s="8">
        <v>1.5654641921742163</v>
      </c>
      <c r="L680" s="8">
        <v>1.7478471195315153</v>
      </c>
      <c r="M680" s="8">
        <v>1.7947128243484833</v>
      </c>
      <c r="N680" s="13">
        <f t="shared" si="62"/>
        <v>1.7026747120180719</v>
      </c>
      <c r="O680" s="14">
        <f t="shared" si="63"/>
        <v>0.12111624019454849</v>
      </c>
      <c r="P680" s="14"/>
      <c r="Q680" s="8">
        <v>0.91457421275200135</v>
      </c>
      <c r="R680" s="8">
        <v>0.86681753506756798</v>
      </c>
      <c r="S680" s="8">
        <v>1.0514810808466559</v>
      </c>
      <c r="T680" s="13">
        <f t="shared" si="64"/>
        <v>0.94429094288874182</v>
      </c>
      <c r="U680" s="14">
        <f t="shared" si="65"/>
        <v>9.5851287536689977E-2</v>
      </c>
    </row>
    <row r="681" spans="1:21" x14ac:dyDescent="0.2">
      <c r="A681" s="6" t="s">
        <v>942</v>
      </c>
      <c r="C681" s="6" t="s">
        <v>943</v>
      </c>
      <c r="E681" s="12">
        <v>7863160</v>
      </c>
      <c r="F681" s="12">
        <v>8238760</v>
      </c>
      <c r="G681" s="12">
        <v>5315256</v>
      </c>
      <c r="H681" s="9">
        <f t="shared" si="60"/>
        <v>7139058.666666667</v>
      </c>
      <c r="I681" s="11">
        <f t="shared" si="61"/>
        <v>1590585.1015287829</v>
      </c>
      <c r="J681" s="11"/>
      <c r="K681" s="8">
        <v>0.5139392817571804</v>
      </c>
      <c r="L681" s="8">
        <v>0.57794283116759215</v>
      </c>
      <c r="M681" s="8">
        <v>0.36553589589048785</v>
      </c>
      <c r="N681" s="13">
        <f t="shared" si="62"/>
        <v>0.48580600293842019</v>
      </c>
      <c r="O681" s="14">
        <f t="shared" si="63"/>
        <v>0.10896232179645107</v>
      </c>
      <c r="P681" s="14"/>
      <c r="Q681" s="8">
        <v>0.99387153725527499</v>
      </c>
      <c r="R681" s="8">
        <v>0.98559800598546654</v>
      </c>
      <c r="S681" s="8">
        <v>1.032283784381117</v>
      </c>
      <c r="T681" s="13">
        <f t="shared" si="64"/>
        <v>1.0039177758739528</v>
      </c>
      <c r="U681" s="14">
        <f t="shared" si="65"/>
        <v>2.4911556733562573E-2</v>
      </c>
    </row>
    <row r="682" spans="1:21" x14ac:dyDescent="0.2">
      <c r="A682" s="6" t="s">
        <v>944</v>
      </c>
      <c r="C682" s="6" t="s">
        <v>943</v>
      </c>
      <c r="E682" s="12">
        <v>19940920</v>
      </c>
      <c r="F682" s="12">
        <v>20007776</v>
      </c>
      <c r="G682" s="12">
        <v>18536976</v>
      </c>
      <c r="H682" s="9">
        <f t="shared" si="60"/>
        <v>19495224</v>
      </c>
      <c r="I682" s="11">
        <f t="shared" si="61"/>
        <v>830540.09735352336</v>
      </c>
      <c r="J682" s="11"/>
      <c r="K682" s="8">
        <v>1.303346504761113</v>
      </c>
      <c r="L682" s="8">
        <v>1.4035304714310166</v>
      </c>
      <c r="M682" s="8">
        <v>1.2748078604794335</v>
      </c>
      <c r="N682" s="13">
        <f t="shared" si="62"/>
        <v>1.327228278890521</v>
      </c>
      <c r="O682" s="14">
        <f t="shared" si="63"/>
        <v>6.7602751380577725E-2</v>
      </c>
      <c r="P682" s="14"/>
      <c r="Q682" s="8">
        <v>0.97272823430277999</v>
      </c>
      <c r="R682" s="8">
        <v>0.89532279432757633</v>
      </c>
      <c r="S682" s="8">
        <v>1.0396114169619766</v>
      </c>
      <c r="T682" s="13">
        <f t="shared" si="64"/>
        <v>0.9692208151974443</v>
      </c>
      <c r="U682" s="14">
        <f t="shared" si="65"/>
        <v>7.2208227696145835E-2</v>
      </c>
    </row>
    <row r="683" spans="1:21" x14ac:dyDescent="0.2">
      <c r="A683" s="6" t="s">
        <v>945</v>
      </c>
      <c r="C683" s="6" t="s">
        <v>943</v>
      </c>
      <c r="E683" s="12">
        <v>22275440</v>
      </c>
      <c r="F683" s="12">
        <v>24102584</v>
      </c>
      <c r="G683" s="12">
        <v>23695968</v>
      </c>
      <c r="H683" s="9">
        <f t="shared" si="60"/>
        <v>23357997.333333332</v>
      </c>
      <c r="I683" s="11">
        <f t="shared" si="61"/>
        <v>959313.25844550552</v>
      </c>
      <c r="J683" s="11"/>
      <c r="K683" s="8">
        <v>1.4559316654405057</v>
      </c>
      <c r="L683" s="8">
        <v>1.6907781796550341</v>
      </c>
      <c r="M683" s="8">
        <v>1.6295973123161578</v>
      </c>
      <c r="N683" s="13">
        <f t="shared" si="62"/>
        <v>1.592102385803899</v>
      </c>
      <c r="O683" s="14">
        <f t="shared" si="63"/>
        <v>0.12183030593944361</v>
      </c>
      <c r="P683" s="14"/>
      <c r="Q683" s="8">
        <v>0.93142269355627605</v>
      </c>
      <c r="R683" s="8">
        <v>0.88842558269613603</v>
      </c>
      <c r="S683" s="8">
        <v>1.0550556578147374</v>
      </c>
      <c r="T683" s="13">
        <f t="shared" si="64"/>
        <v>0.9583013113557165</v>
      </c>
      <c r="U683" s="14">
        <f t="shared" si="65"/>
        <v>8.6505725559722246E-2</v>
      </c>
    </row>
    <row r="684" spans="1:21" x14ac:dyDescent="0.2">
      <c r="A684" s="6" t="s">
        <v>877</v>
      </c>
      <c r="C684" s="6" t="s">
        <v>878</v>
      </c>
      <c r="E684" s="12">
        <v>19744768</v>
      </c>
      <c r="F684" s="12">
        <v>12746264</v>
      </c>
      <c r="G684" s="12">
        <v>16547712</v>
      </c>
      <c r="H684" s="9">
        <f t="shared" si="60"/>
        <v>16346248</v>
      </c>
      <c r="I684" s="11">
        <f t="shared" si="61"/>
        <v>3503598.9163966812</v>
      </c>
      <c r="J684" s="11"/>
      <c r="K684" s="8">
        <v>1.4013877059698612</v>
      </c>
      <c r="L684" s="8">
        <v>0.97403165865918062</v>
      </c>
      <c r="M684" s="8">
        <v>1.1847283368066304</v>
      </c>
      <c r="N684" s="13">
        <f t="shared" si="62"/>
        <v>1.1867159004785572</v>
      </c>
      <c r="O684" s="14">
        <f t="shared" si="63"/>
        <v>0.21368495642011237</v>
      </c>
      <c r="P684" s="14"/>
      <c r="Q684" s="8">
        <v>1.0733090268039585</v>
      </c>
      <c r="R684" s="8">
        <v>1.0200250202004451</v>
      </c>
      <c r="S684" s="8">
        <v>0.99661368484169344</v>
      </c>
      <c r="T684" s="13">
        <f t="shared" si="64"/>
        <v>1.0299825772820324</v>
      </c>
      <c r="U684" s="14">
        <f t="shared" si="65"/>
        <v>3.9305325045749129E-2</v>
      </c>
    </row>
    <row r="685" spans="1:21" x14ac:dyDescent="0.2">
      <c r="A685" s="6" t="s">
        <v>879</v>
      </c>
      <c r="C685" s="6" t="s">
        <v>878</v>
      </c>
      <c r="E685" s="12">
        <v>20706592</v>
      </c>
      <c r="F685" s="12">
        <v>18924416</v>
      </c>
      <c r="G685" s="12">
        <v>19972944</v>
      </c>
      <c r="H685" s="9">
        <f t="shared" si="60"/>
        <v>19867984</v>
      </c>
      <c r="I685" s="11">
        <f t="shared" si="61"/>
        <v>895712.16076594603</v>
      </c>
      <c r="J685" s="11"/>
      <c r="K685" s="8">
        <v>1.4696533006279882</v>
      </c>
      <c r="L685" s="8">
        <v>1.4461476951706269</v>
      </c>
      <c r="M685" s="8">
        <v>1.4299567653976555</v>
      </c>
      <c r="N685" s="13">
        <f t="shared" si="62"/>
        <v>1.4485859203987568</v>
      </c>
      <c r="O685" s="14">
        <f t="shared" si="63"/>
        <v>1.9960271391456022E-2</v>
      </c>
      <c r="P685" s="14"/>
      <c r="Q685" s="8">
        <v>1.1467735085540287</v>
      </c>
      <c r="R685" s="8">
        <v>1.0526203875650313</v>
      </c>
      <c r="S685" s="8">
        <v>0.93928387707692362</v>
      </c>
      <c r="T685" s="13">
        <f t="shared" si="64"/>
        <v>1.0462259243986611</v>
      </c>
      <c r="U685" s="14">
        <f t="shared" si="65"/>
        <v>0.10389251013434879</v>
      </c>
    </row>
    <row r="686" spans="1:21" x14ac:dyDescent="0.2">
      <c r="A686" s="6" t="s">
        <v>880</v>
      </c>
      <c r="C686" s="6" t="s">
        <v>878</v>
      </c>
      <c r="E686" s="12">
        <v>23299544</v>
      </c>
      <c r="F686" s="12">
        <v>18129760</v>
      </c>
      <c r="G686" s="12">
        <v>18256528</v>
      </c>
      <c r="H686" s="9">
        <f t="shared" si="60"/>
        <v>19895277.333333332</v>
      </c>
      <c r="I686" s="11">
        <f t="shared" si="61"/>
        <v>2948862.6934446059</v>
      </c>
      <c r="J686" s="11"/>
      <c r="K686" s="8">
        <v>1.6536884361621185</v>
      </c>
      <c r="L686" s="8">
        <v>1.3854224425206372</v>
      </c>
      <c r="M686" s="8">
        <v>1.3070704912741822</v>
      </c>
      <c r="N686" s="13">
        <f t="shared" si="62"/>
        <v>1.4487271233189791</v>
      </c>
      <c r="O686" s="14">
        <f t="shared" si="63"/>
        <v>0.18177351811476666</v>
      </c>
      <c r="P686" s="14"/>
      <c r="Q686" s="8">
        <v>1.1257390119796467</v>
      </c>
      <c r="R686" s="8">
        <v>1.1202599832726139</v>
      </c>
      <c r="S686" s="8">
        <v>0.96861228247798981</v>
      </c>
      <c r="T686" s="13">
        <f t="shared" si="64"/>
        <v>1.07153709257675</v>
      </c>
      <c r="U686" s="14">
        <f t="shared" si="65"/>
        <v>8.91775887725864E-2</v>
      </c>
    </row>
    <row r="687" spans="1:21" x14ac:dyDescent="0.2">
      <c r="A687" s="6" t="s">
        <v>946</v>
      </c>
      <c r="C687" s="6" t="s">
        <v>947</v>
      </c>
      <c r="E687" s="12">
        <v>6992688</v>
      </c>
      <c r="F687" s="12">
        <v>6790376</v>
      </c>
      <c r="G687" s="12">
        <v>6159360</v>
      </c>
      <c r="H687" s="9">
        <f t="shared" si="60"/>
        <v>6647474.666666667</v>
      </c>
      <c r="I687" s="11">
        <f t="shared" si="61"/>
        <v>434654.43998345785</v>
      </c>
      <c r="J687" s="11"/>
      <c r="K687" s="8">
        <v>0.45704488377090813</v>
      </c>
      <c r="L687" s="8">
        <v>0.47633978051702802</v>
      </c>
      <c r="M687" s="8">
        <v>0.42358583964949859</v>
      </c>
      <c r="N687" s="13">
        <f t="shared" si="62"/>
        <v>0.45232350131247828</v>
      </c>
      <c r="O687" s="14">
        <f t="shared" si="63"/>
        <v>2.6692005516685612E-2</v>
      </c>
      <c r="P687" s="14"/>
      <c r="Q687" s="8">
        <v>0.99073667203105331</v>
      </c>
      <c r="R687" s="8">
        <v>0.95474181354812759</v>
      </c>
      <c r="S687" s="8">
        <v>1.044036686535621</v>
      </c>
      <c r="T687" s="13">
        <f t="shared" si="64"/>
        <v>0.99650505737160067</v>
      </c>
      <c r="U687" s="14">
        <f t="shared" si="65"/>
        <v>4.492604242019238E-2</v>
      </c>
    </row>
    <row r="688" spans="1:21" x14ac:dyDescent="0.2">
      <c r="A688" s="6" t="s">
        <v>948</v>
      </c>
      <c r="C688" s="6" t="s">
        <v>947</v>
      </c>
      <c r="E688" s="12">
        <v>14839560</v>
      </c>
      <c r="F688" s="12">
        <v>15194256</v>
      </c>
      <c r="G688" s="12">
        <v>13986144</v>
      </c>
      <c r="H688" s="9">
        <f t="shared" si="60"/>
        <v>14673320</v>
      </c>
      <c r="I688" s="11">
        <f t="shared" si="61"/>
        <v>620975.40558060748</v>
      </c>
      <c r="J688" s="11"/>
      <c r="K688" s="8">
        <v>0.96991957533518125</v>
      </c>
      <c r="L688" s="8">
        <v>1.0658656557692145</v>
      </c>
      <c r="M688" s="8">
        <v>0.96184222868914893</v>
      </c>
      <c r="N688" s="13">
        <f t="shared" si="62"/>
        <v>0.99920915326451487</v>
      </c>
      <c r="O688" s="14">
        <f t="shared" si="63"/>
        <v>5.7867329961121539E-2</v>
      </c>
      <c r="P688" s="14"/>
      <c r="Q688" s="8">
        <v>0.95550209310464529</v>
      </c>
      <c r="R688" s="8">
        <v>0.9876533221517495</v>
      </c>
      <c r="S688" s="8">
        <v>1.0869132618807145</v>
      </c>
      <c r="T688" s="13">
        <f t="shared" si="64"/>
        <v>1.0100228923790364</v>
      </c>
      <c r="U688" s="14">
        <f t="shared" si="65"/>
        <v>6.8501985912003127E-2</v>
      </c>
    </row>
    <row r="689" spans="1:21" x14ac:dyDescent="0.2">
      <c r="A689" s="6" t="s">
        <v>949</v>
      </c>
      <c r="C689" s="6" t="s">
        <v>947</v>
      </c>
      <c r="E689" s="12">
        <v>15718376</v>
      </c>
      <c r="F689" s="12">
        <v>15756056</v>
      </c>
      <c r="G689" s="12">
        <v>14707128</v>
      </c>
      <c r="H689" s="9">
        <f t="shared" si="60"/>
        <v>15393853.333333334</v>
      </c>
      <c r="I689" s="11">
        <f t="shared" si="61"/>
        <v>595019.92250792193</v>
      </c>
      <c r="J689" s="11"/>
      <c r="K689" s="8">
        <v>1.0273593404978789</v>
      </c>
      <c r="L689" s="8">
        <v>1.1052755041626565</v>
      </c>
      <c r="M689" s="8">
        <v>1.0114250770717494</v>
      </c>
      <c r="N689" s="13">
        <f t="shared" si="62"/>
        <v>1.0480199739107616</v>
      </c>
      <c r="O689" s="14">
        <f t="shared" si="63"/>
        <v>5.0220732731139639E-2</v>
      </c>
      <c r="P689" s="14"/>
      <c r="Q689" s="8">
        <v>0.97956729489384686</v>
      </c>
      <c r="R689" s="8">
        <v>0.97759767613911741</v>
      </c>
      <c r="S689" s="8">
        <v>1.0326774382142794</v>
      </c>
      <c r="T689" s="13">
        <f t="shared" si="64"/>
        <v>0.99661413641574781</v>
      </c>
      <c r="U689" s="14">
        <f t="shared" si="65"/>
        <v>3.1247258311229788E-2</v>
      </c>
    </row>
    <row r="690" spans="1:21" x14ac:dyDescent="0.2">
      <c r="A690" s="6" t="s">
        <v>881</v>
      </c>
      <c r="C690" s="6" t="s">
        <v>882</v>
      </c>
      <c r="E690" s="12">
        <v>9714176</v>
      </c>
      <c r="F690" s="12">
        <v>9387672</v>
      </c>
      <c r="G690" s="12">
        <v>10734080</v>
      </c>
      <c r="H690" s="9">
        <f t="shared" si="60"/>
        <v>9945309.333333334</v>
      </c>
      <c r="I690" s="11">
        <f t="shared" si="61"/>
        <v>702332.24968623882</v>
      </c>
      <c r="J690" s="11"/>
      <c r="K690" s="8">
        <v>0.6894650177721755</v>
      </c>
      <c r="L690" s="8">
        <v>0.71737802771920833</v>
      </c>
      <c r="M690" s="8">
        <v>0.7685031468730732</v>
      </c>
      <c r="N690" s="13">
        <f t="shared" si="62"/>
        <v>0.72511539745481901</v>
      </c>
      <c r="O690" s="14">
        <f t="shared" si="63"/>
        <v>4.008312151968333E-2</v>
      </c>
      <c r="P690" s="14"/>
      <c r="Q690" s="8">
        <v>1.0822196402099442</v>
      </c>
      <c r="R690" s="8">
        <v>1.0184355641240095</v>
      </c>
      <c r="S690" s="8">
        <v>0.92788967198450845</v>
      </c>
      <c r="T690" s="13">
        <f t="shared" si="64"/>
        <v>1.0095149587728207</v>
      </c>
      <c r="U690" s="14">
        <f t="shared" si="65"/>
        <v>7.7550742568912562E-2</v>
      </c>
    </row>
    <row r="691" spans="1:21" x14ac:dyDescent="0.2">
      <c r="A691" s="6" t="s">
        <v>883</v>
      </c>
      <c r="C691" s="6" t="s">
        <v>882</v>
      </c>
      <c r="E691" s="12">
        <v>26311440</v>
      </c>
      <c r="F691" s="12">
        <v>22378536</v>
      </c>
      <c r="G691" s="12">
        <v>22751736</v>
      </c>
      <c r="H691" s="9">
        <f t="shared" si="60"/>
        <v>23813904</v>
      </c>
      <c r="I691" s="11">
        <f t="shared" si="61"/>
        <v>2170963.8673805697</v>
      </c>
      <c r="J691" s="11"/>
      <c r="K691" s="8">
        <v>1.8674581814465301</v>
      </c>
      <c r="L691" s="8">
        <v>1.7101012923037044</v>
      </c>
      <c r="M691" s="8">
        <v>1.628903521571051</v>
      </c>
      <c r="N691" s="13">
        <f t="shared" si="62"/>
        <v>1.735487665107095</v>
      </c>
      <c r="O691" s="14">
        <f t="shared" si="63"/>
        <v>0.12128657131010395</v>
      </c>
      <c r="P691" s="14"/>
      <c r="Q691" s="8">
        <v>1.0938531191153491</v>
      </c>
      <c r="R691" s="8">
        <v>0.96088910310023679</v>
      </c>
      <c r="S691" s="8">
        <v>0.89719166838685582</v>
      </c>
      <c r="T691" s="13">
        <f t="shared" si="64"/>
        <v>0.98397796353414735</v>
      </c>
      <c r="U691" s="14">
        <f t="shared" si="65"/>
        <v>0.10034317693675712</v>
      </c>
    </row>
    <row r="692" spans="1:21" x14ac:dyDescent="0.2">
      <c r="A692" s="6" t="s">
        <v>950</v>
      </c>
      <c r="C692" s="6" t="s">
        <v>882</v>
      </c>
      <c r="E692" s="12">
        <v>9980880</v>
      </c>
      <c r="F692" s="12">
        <v>12613792</v>
      </c>
      <c r="G692" s="12">
        <v>9366488</v>
      </c>
      <c r="H692" s="9">
        <f t="shared" si="60"/>
        <v>10653720</v>
      </c>
      <c r="I692" s="11">
        <f t="shared" si="61"/>
        <v>1725045.2360167254</v>
      </c>
      <c r="J692" s="11"/>
      <c r="K692" s="8">
        <v>0.6523543077470898</v>
      </c>
      <c r="L692" s="8">
        <v>0.88484804269563921</v>
      </c>
      <c r="M692" s="8">
        <v>0.64414349608513755</v>
      </c>
      <c r="N692" s="13">
        <f t="shared" si="62"/>
        <v>0.72711528217595556</v>
      </c>
      <c r="O692" s="14">
        <f t="shared" si="63"/>
        <v>0.13666225580937388</v>
      </c>
      <c r="P692" s="14"/>
      <c r="Q692" s="8">
        <v>0.8408523482738719</v>
      </c>
      <c r="R692" s="8">
        <v>0.94757076721171707</v>
      </c>
      <c r="S692" s="8">
        <v>0.87457204740859851</v>
      </c>
      <c r="T692" s="13">
        <f t="shared" si="64"/>
        <v>0.88766505429806253</v>
      </c>
      <c r="U692" s="14">
        <f t="shared" si="65"/>
        <v>5.4550667797965788E-2</v>
      </c>
    </row>
    <row r="693" spans="1:21" x14ac:dyDescent="0.2">
      <c r="A693" s="6" t="s">
        <v>884</v>
      </c>
      <c r="C693" s="6" t="s">
        <v>885</v>
      </c>
      <c r="E693" s="12">
        <v>12308608</v>
      </c>
      <c r="F693" s="12">
        <v>16085152</v>
      </c>
      <c r="G693" s="12">
        <v>14414360</v>
      </c>
      <c r="H693" s="9">
        <f t="shared" si="60"/>
        <v>14269373.333333334</v>
      </c>
      <c r="I693" s="11">
        <f t="shared" si="61"/>
        <v>1892442.0720638486</v>
      </c>
      <c r="J693" s="11"/>
      <c r="K693" s="8">
        <v>0.87360519651597224</v>
      </c>
      <c r="L693" s="8">
        <v>1.2291795684088322</v>
      </c>
      <c r="M693" s="8">
        <v>1.0319916583592958</v>
      </c>
      <c r="N693" s="13">
        <f t="shared" si="62"/>
        <v>1.0449254744280336</v>
      </c>
      <c r="O693" s="14">
        <f t="shared" si="63"/>
        <v>0.17813968166953953</v>
      </c>
      <c r="P693" s="14"/>
      <c r="Q693" s="8">
        <v>0.98033094274610366</v>
      </c>
      <c r="R693" s="8">
        <v>0.93973179479182911</v>
      </c>
      <c r="S693" s="8">
        <v>0.83760923200927917</v>
      </c>
      <c r="T693" s="13">
        <f t="shared" si="64"/>
        <v>0.9192239898490705</v>
      </c>
      <c r="U693" s="14">
        <f t="shared" si="65"/>
        <v>7.3537740151497194E-2</v>
      </c>
    </row>
    <row r="694" spans="1:21" x14ac:dyDescent="0.2">
      <c r="A694" s="6" t="s">
        <v>951</v>
      </c>
      <c r="C694" s="6" t="s">
        <v>885</v>
      </c>
      <c r="E694" s="12">
        <v>5238232</v>
      </c>
      <c r="F694" s="12">
        <v>4209616</v>
      </c>
      <c r="G694" s="12">
        <v>4739568</v>
      </c>
      <c r="H694" s="9">
        <f t="shared" si="60"/>
        <v>4729138.666666667</v>
      </c>
      <c r="I694" s="11">
        <f t="shared" si="61"/>
        <v>514387.30263229995</v>
      </c>
      <c r="J694" s="11"/>
      <c r="K694" s="8">
        <v>0.34237293807546565</v>
      </c>
      <c r="L694" s="8">
        <v>0.29530140326558785</v>
      </c>
      <c r="M694" s="8">
        <v>0.32594521035560425</v>
      </c>
      <c r="N694" s="13">
        <f t="shared" si="62"/>
        <v>0.32120651723221921</v>
      </c>
      <c r="O694" s="14">
        <f t="shared" si="63"/>
        <v>2.3890871828537288E-2</v>
      </c>
      <c r="P694" s="14"/>
      <c r="Q694" s="8">
        <v>1.0213087068467983</v>
      </c>
      <c r="R694" s="8">
        <v>0.93500704424219749</v>
      </c>
      <c r="S694" s="8">
        <v>1.1229893004554541</v>
      </c>
      <c r="T694" s="13">
        <f t="shared" si="64"/>
        <v>1.0264350171814833</v>
      </c>
      <c r="U694" s="14">
        <f t="shared" si="65"/>
        <v>9.40959162556603E-2</v>
      </c>
    </row>
    <row r="695" spans="1:21" x14ac:dyDescent="0.2">
      <c r="A695" s="6" t="s">
        <v>952</v>
      </c>
      <c r="C695" s="6" t="s">
        <v>885</v>
      </c>
      <c r="E695" s="12">
        <v>29121888</v>
      </c>
      <c r="F695" s="12">
        <v>28128152</v>
      </c>
      <c r="G695" s="12">
        <v>28077384</v>
      </c>
      <c r="H695" s="9">
        <f t="shared" si="60"/>
        <v>28442474.666666668</v>
      </c>
      <c r="I695" s="11">
        <f t="shared" si="61"/>
        <v>588936.50386890897</v>
      </c>
      <c r="J695" s="11"/>
      <c r="K695" s="8">
        <v>1.9034182443359984</v>
      </c>
      <c r="L695" s="8">
        <v>1.9731687538406715</v>
      </c>
      <c r="M695" s="8">
        <v>1.9309120228077912</v>
      </c>
      <c r="N695" s="13">
        <f t="shared" si="62"/>
        <v>1.9358330069948204</v>
      </c>
      <c r="O695" s="14">
        <f t="shared" si="63"/>
        <v>3.5134676006292082E-2</v>
      </c>
      <c r="P695" s="14"/>
      <c r="Q695" s="8">
        <v>0.9960721899262639</v>
      </c>
      <c r="R695" s="8">
        <v>0.91478839656555266</v>
      </c>
      <c r="S695" s="8">
        <v>0.96051868896593307</v>
      </c>
      <c r="T695" s="13">
        <f t="shared" si="64"/>
        <v>0.95712642515258317</v>
      </c>
      <c r="U695" s="14">
        <f t="shared" si="65"/>
        <v>4.0747936832571323E-2</v>
      </c>
    </row>
    <row r="696" spans="1:21" x14ac:dyDescent="0.2">
      <c r="A696" s="6" t="s">
        <v>886</v>
      </c>
      <c r="C696" s="6" t="s">
        <v>887</v>
      </c>
      <c r="E696" s="12">
        <v>16975008</v>
      </c>
      <c r="F696" s="12">
        <v>10120008</v>
      </c>
      <c r="G696" s="12">
        <v>9959608</v>
      </c>
      <c r="H696" s="9">
        <f t="shared" si="60"/>
        <v>12351541.333333334</v>
      </c>
      <c r="I696" s="11">
        <f t="shared" si="61"/>
        <v>4004842.7001985162</v>
      </c>
      <c r="J696" s="11"/>
      <c r="K696" s="8">
        <v>1.2048035975879807</v>
      </c>
      <c r="L696" s="8">
        <v>0.7733409709609167</v>
      </c>
      <c r="M696" s="8">
        <v>0.71305506290452791</v>
      </c>
      <c r="N696" s="13">
        <f t="shared" si="62"/>
        <v>0.89706654381780837</v>
      </c>
      <c r="O696" s="14">
        <f t="shared" si="63"/>
        <v>0.26820732349230403</v>
      </c>
      <c r="P696" s="14"/>
      <c r="Q696" s="8">
        <v>1.2204863976922153</v>
      </c>
      <c r="R696" s="8">
        <v>1.1265593326056449</v>
      </c>
      <c r="S696" s="8">
        <v>0.98063722358199079</v>
      </c>
      <c r="T696" s="13">
        <f t="shared" si="64"/>
        <v>1.1092276512932837</v>
      </c>
      <c r="U696" s="14">
        <f t="shared" si="65"/>
        <v>0.12086023731225312</v>
      </c>
    </row>
    <row r="697" spans="1:21" x14ac:dyDescent="0.2">
      <c r="A697" s="6" t="s">
        <v>953</v>
      </c>
      <c r="C697" s="6" t="s">
        <v>887</v>
      </c>
      <c r="E697" s="12">
        <v>8249656</v>
      </c>
      <c r="F697" s="12">
        <v>8094000</v>
      </c>
      <c r="G697" s="12">
        <v>7470560</v>
      </c>
      <c r="H697" s="9">
        <f t="shared" si="60"/>
        <v>7938072</v>
      </c>
      <c r="I697" s="11">
        <f t="shared" si="61"/>
        <v>412289.70420324593</v>
      </c>
      <c r="J697" s="11"/>
      <c r="K697" s="8">
        <v>0.5392008148611771</v>
      </c>
      <c r="L697" s="8">
        <v>0.56778802580369991</v>
      </c>
      <c r="M697" s="8">
        <v>0.51375847981802625</v>
      </c>
      <c r="N697" s="13">
        <f t="shared" si="62"/>
        <v>0.5402491068276345</v>
      </c>
      <c r="O697" s="14">
        <f t="shared" si="63"/>
        <v>2.7030023064912662E-2</v>
      </c>
      <c r="P697" s="14"/>
      <c r="Q697" s="8">
        <v>0.96273727117649022</v>
      </c>
      <c r="R697" s="8">
        <v>0.95605030779176425</v>
      </c>
      <c r="S697" s="8">
        <v>1.0566803138888912</v>
      </c>
      <c r="T697" s="13">
        <f t="shared" si="64"/>
        <v>0.99182263095238188</v>
      </c>
      <c r="U697" s="14">
        <f t="shared" si="65"/>
        <v>5.6267825146763428E-2</v>
      </c>
    </row>
    <row r="698" spans="1:21" x14ac:dyDescent="0.2">
      <c r="A698" s="6" t="s">
        <v>954</v>
      </c>
      <c r="C698" s="6" t="s">
        <v>887</v>
      </c>
      <c r="E698" s="12">
        <v>27946576</v>
      </c>
      <c r="F698" s="12">
        <v>28611056</v>
      </c>
      <c r="G698" s="12">
        <v>28130664</v>
      </c>
      <c r="H698" s="9">
        <f t="shared" si="60"/>
        <v>28229432</v>
      </c>
      <c r="I698" s="11">
        <f t="shared" si="61"/>
        <v>343073.98031328461</v>
      </c>
      <c r="J698" s="11"/>
      <c r="K698" s="8">
        <v>1.8265993820566355</v>
      </c>
      <c r="L698" s="8">
        <v>2.0070441070421428</v>
      </c>
      <c r="M698" s="8">
        <v>1.9345761459531383</v>
      </c>
      <c r="N698" s="13">
        <f t="shared" si="62"/>
        <v>1.9227398783506391</v>
      </c>
      <c r="O698" s="14">
        <f t="shared" si="63"/>
        <v>9.0802795203905023E-2</v>
      </c>
      <c r="P698" s="14"/>
      <c r="Q698" s="8">
        <v>0.94679886673486324</v>
      </c>
      <c r="R698" s="8">
        <v>0.88465568786577742</v>
      </c>
      <c r="S698" s="8">
        <v>1.015328313134944</v>
      </c>
      <c r="T698" s="13">
        <f t="shared" si="64"/>
        <v>0.94892762257852825</v>
      </c>
      <c r="U698" s="14">
        <f t="shared" si="65"/>
        <v>6.5362316741112078E-2</v>
      </c>
    </row>
    <row r="699" spans="1:21" x14ac:dyDescent="0.2">
      <c r="A699" s="6" t="s">
        <v>888</v>
      </c>
      <c r="C699" s="6" t="s">
        <v>889</v>
      </c>
      <c r="E699" s="12">
        <v>10386256</v>
      </c>
      <c r="F699" s="12">
        <v>8365888</v>
      </c>
      <c r="G699" s="12">
        <v>9359080</v>
      </c>
      <c r="H699" s="9">
        <f t="shared" si="60"/>
        <v>9370408</v>
      </c>
      <c r="I699" s="11">
        <f t="shared" si="61"/>
        <v>1010231.6350936551</v>
      </c>
      <c r="J699" s="11"/>
      <c r="K699" s="8">
        <v>0.73716599098331803</v>
      </c>
      <c r="L699" s="8">
        <v>0.63929632751972931</v>
      </c>
      <c r="M699" s="8">
        <v>0.67006044596619752</v>
      </c>
      <c r="N699" s="13">
        <f t="shared" si="62"/>
        <v>0.68217425482308158</v>
      </c>
      <c r="O699" s="14">
        <f t="shared" si="63"/>
        <v>5.0046738459013196E-2</v>
      </c>
      <c r="P699" s="14"/>
      <c r="Q699" s="8">
        <v>1.1333482911975641</v>
      </c>
      <c r="R699" s="8">
        <v>1.0268630480699714</v>
      </c>
      <c r="S699" s="8">
        <v>0.98196422661935323</v>
      </c>
      <c r="T699" s="13">
        <f t="shared" si="64"/>
        <v>1.0473918552956294</v>
      </c>
      <c r="U699" s="14">
        <f t="shared" si="65"/>
        <v>7.7751898347475437E-2</v>
      </c>
    </row>
    <row r="700" spans="1:21" x14ac:dyDescent="0.2">
      <c r="A700" s="6" t="s">
        <v>890</v>
      </c>
      <c r="C700" s="6" t="s">
        <v>889</v>
      </c>
      <c r="E700" s="12">
        <v>32782360</v>
      </c>
      <c r="F700" s="12">
        <v>31551776</v>
      </c>
      <c r="G700" s="12">
        <v>31261288</v>
      </c>
      <c r="H700" s="9">
        <f t="shared" si="60"/>
        <v>31865141.333333332</v>
      </c>
      <c r="I700" s="11">
        <f t="shared" si="61"/>
        <v>807504.41571382957</v>
      </c>
      <c r="J700" s="11"/>
      <c r="K700" s="8">
        <v>2.3267326451583599</v>
      </c>
      <c r="L700" s="8">
        <v>2.4110930631064074</v>
      </c>
      <c r="M700" s="8">
        <v>2.2381422723983277</v>
      </c>
      <c r="N700" s="13">
        <f t="shared" si="62"/>
        <v>2.3253226602210315</v>
      </c>
      <c r="O700" s="14">
        <f t="shared" si="63"/>
        <v>8.6484016123097043E-2</v>
      </c>
      <c r="P700" s="14"/>
      <c r="Q700" s="8">
        <v>1.1152450018029569</v>
      </c>
      <c r="R700" s="8">
        <v>1.0699307514565584</v>
      </c>
      <c r="S700" s="8">
        <v>0.93474585434421475</v>
      </c>
      <c r="T700" s="13">
        <f t="shared" si="64"/>
        <v>1.0399738692012435</v>
      </c>
      <c r="U700" s="14">
        <f t="shared" si="65"/>
        <v>9.3904454921890132E-2</v>
      </c>
    </row>
    <row r="701" spans="1:21" x14ac:dyDescent="0.2">
      <c r="A701" s="6" t="s">
        <v>955</v>
      </c>
      <c r="C701" s="6" t="s">
        <v>889</v>
      </c>
      <c r="E701" s="12">
        <v>15481440</v>
      </c>
      <c r="F701" s="12">
        <v>17671584</v>
      </c>
      <c r="G701" s="12">
        <v>16170144</v>
      </c>
      <c r="H701" s="9">
        <f t="shared" si="60"/>
        <v>16441056</v>
      </c>
      <c r="I701" s="11">
        <f t="shared" si="61"/>
        <v>1119923.0638718</v>
      </c>
      <c r="J701" s="11"/>
      <c r="K701" s="8">
        <v>1.01187310879683</v>
      </c>
      <c r="L701" s="8">
        <v>1.2396483558418891</v>
      </c>
      <c r="M701" s="8">
        <v>1.1120382675299547</v>
      </c>
      <c r="N701" s="13">
        <f t="shared" si="62"/>
        <v>1.121186577389558</v>
      </c>
      <c r="O701" s="14">
        <f t="shared" si="63"/>
        <v>0.11416286380244198</v>
      </c>
      <c r="P701" s="14"/>
      <c r="Q701" s="8">
        <v>0.94086988250644399</v>
      </c>
      <c r="R701" s="8">
        <v>0.95824876482655452</v>
      </c>
      <c r="S701" s="8">
        <v>0.98138734619769596</v>
      </c>
      <c r="T701" s="13">
        <f t="shared" si="64"/>
        <v>0.96016866451023153</v>
      </c>
      <c r="U701" s="14">
        <f t="shared" si="65"/>
        <v>2.0326847445915407E-2</v>
      </c>
    </row>
    <row r="702" spans="1:21" x14ac:dyDescent="0.2">
      <c r="A702" s="6" t="s">
        <v>891</v>
      </c>
      <c r="C702" s="6" t="s">
        <v>892</v>
      </c>
      <c r="E702" s="12">
        <v>17082248</v>
      </c>
      <c r="F702" s="12">
        <v>11316360</v>
      </c>
      <c r="G702" s="12">
        <v>12979784</v>
      </c>
      <c r="H702" s="9">
        <f t="shared" si="60"/>
        <v>13792797.333333334</v>
      </c>
      <c r="I702" s="11">
        <f t="shared" si="61"/>
        <v>2967677.3944061561</v>
      </c>
      <c r="J702" s="11"/>
      <c r="K702" s="8">
        <v>1.2124149717802837</v>
      </c>
      <c r="L702" s="8">
        <v>0.86476263952985799</v>
      </c>
      <c r="M702" s="8">
        <v>0.92928363210752718</v>
      </c>
      <c r="N702" s="13">
        <f t="shared" si="62"/>
        <v>1.0021537478058897</v>
      </c>
      <c r="O702" s="14">
        <f t="shared" si="63"/>
        <v>0.18492721906525694</v>
      </c>
      <c r="P702" s="14"/>
      <c r="Q702" s="8">
        <v>1.1641924756600825</v>
      </c>
      <c r="R702" s="8">
        <v>1.0723140495867769</v>
      </c>
      <c r="S702" s="8">
        <v>0.92679530404752308</v>
      </c>
      <c r="T702" s="13">
        <f t="shared" si="64"/>
        <v>1.0544339430981275</v>
      </c>
      <c r="U702" s="14">
        <f t="shared" si="65"/>
        <v>0.11970433546219132</v>
      </c>
    </row>
    <row r="703" spans="1:21" x14ac:dyDescent="0.2">
      <c r="A703" s="6" t="s">
        <v>893</v>
      </c>
      <c r="C703" s="6" t="s">
        <v>892</v>
      </c>
      <c r="E703" s="12">
        <v>26812512</v>
      </c>
      <c r="F703" s="12">
        <v>19132560</v>
      </c>
      <c r="G703" s="12">
        <v>18224880</v>
      </c>
      <c r="H703" s="9">
        <f t="shared" si="60"/>
        <v>21389984</v>
      </c>
      <c r="I703" s="11">
        <f t="shared" si="61"/>
        <v>4717926.2582927262</v>
      </c>
      <c r="J703" s="11"/>
      <c r="K703" s="8">
        <v>1.9030218376315879</v>
      </c>
      <c r="L703" s="8">
        <v>1.4620534417925357</v>
      </c>
      <c r="M703" s="8">
        <v>1.3048046624754179</v>
      </c>
      <c r="N703" s="13">
        <f t="shared" si="62"/>
        <v>1.5566266472998471</v>
      </c>
      <c r="O703" s="14">
        <f t="shared" si="63"/>
        <v>0.31011935696261034</v>
      </c>
      <c r="P703" s="14"/>
      <c r="Q703" s="8">
        <v>1.2111142273328259</v>
      </c>
      <c r="R703" s="8">
        <v>1.0651180840055001</v>
      </c>
      <c r="S703" s="8">
        <v>1.0132814983011085</v>
      </c>
      <c r="T703" s="13">
        <f t="shared" si="64"/>
        <v>1.0965046032131449</v>
      </c>
      <c r="U703" s="14">
        <f t="shared" si="65"/>
        <v>0.10258305103677275</v>
      </c>
    </row>
    <row r="704" spans="1:21" x14ac:dyDescent="0.2">
      <c r="A704" s="6" t="s">
        <v>894</v>
      </c>
      <c r="C704" s="6" t="s">
        <v>892</v>
      </c>
      <c r="E704" s="12">
        <v>29348960</v>
      </c>
      <c r="F704" s="12">
        <v>25755352</v>
      </c>
      <c r="G704" s="12">
        <v>26431128</v>
      </c>
      <c r="H704" s="9">
        <f t="shared" si="60"/>
        <v>27178480</v>
      </c>
      <c r="I704" s="11">
        <f t="shared" si="61"/>
        <v>1909818.2828070319</v>
      </c>
      <c r="J704" s="11"/>
      <c r="K704" s="8">
        <v>2.0830465937610012</v>
      </c>
      <c r="L704" s="8">
        <v>1.9681475472272538</v>
      </c>
      <c r="M704" s="8">
        <v>1.8923284569711607</v>
      </c>
      <c r="N704" s="13">
        <f t="shared" si="62"/>
        <v>1.9811741993198051</v>
      </c>
      <c r="O704" s="14">
        <f t="shared" si="63"/>
        <v>9.6024070803639436E-2</v>
      </c>
      <c r="P704" s="14"/>
      <c r="Q704" s="8">
        <v>1.1081886293521375</v>
      </c>
      <c r="R704" s="8">
        <v>1.0209996030789732</v>
      </c>
      <c r="S704" s="8">
        <v>0.99123358857663357</v>
      </c>
      <c r="T704" s="13">
        <f t="shared" si="64"/>
        <v>1.0401406070025814</v>
      </c>
      <c r="U704" s="14">
        <f t="shared" si="65"/>
        <v>6.0781608354029536E-2</v>
      </c>
    </row>
    <row r="705" spans="1:21" x14ac:dyDescent="0.2">
      <c r="A705" s="6" t="s">
        <v>895</v>
      </c>
      <c r="C705" s="6" t="s">
        <v>896</v>
      </c>
      <c r="E705" s="12">
        <v>13519472</v>
      </c>
      <c r="F705" s="12">
        <v>11738216</v>
      </c>
      <c r="G705" s="12">
        <v>13984768</v>
      </c>
      <c r="H705" s="9">
        <f t="shared" si="60"/>
        <v>13080818.666666666</v>
      </c>
      <c r="I705" s="11">
        <f t="shared" si="61"/>
        <v>1185774.6549447468</v>
      </c>
      <c r="J705" s="11"/>
      <c r="K705" s="8">
        <v>0.95954644045469517</v>
      </c>
      <c r="L705" s="8">
        <v>0.89699962280553214</v>
      </c>
      <c r="M705" s="8">
        <v>1.0012351516189422</v>
      </c>
      <c r="N705" s="13">
        <f t="shared" si="62"/>
        <v>0.9525937382930566</v>
      </c>
      <c r="O705" s="14">
        <f t="shared" si="63"/>
        <v>5.2464430019434592E-2</v>
      </c>
      <c r="P705" s="14"/>
      <c r="Q705" s="8">
        <v>1.1331415521455186</v>
      </c>
      <c r="R705" s="8">
        <v>1.1090664559205023</v>
      </c>
      <c r="S705" s="8">
        <v>0.95366629641643652</v>
      </c>
      <c r="T705" s="13">
        <f t="shared" si="64"/>
        <v>1.0652914348274858</v>
      </c>
      <c r="U705" s="14">
        <f t="shared" si="65"/>
        <v>9.7416791204213787E-2</v>
      </c>
    </row>
    <row r="706" spans="1:21" x14ac:dyDescent="0.2">
      <c r="A706" s="6" t="s">
        <v>956</v>
      </c>
      <c r="C706" s="6" t="s">
        <v>896</v>
      </c>
      <c r="E706" s="12">
        <v>12391016</v>
      </c>
      <c r="F706" s="12">
        <v>13236144</v>
      </c>
      <c r="G706" s="12">
        <v>12627456</v>
      </c>
      <c r="H706" s="9">
        <f t="shared" si="60"/>
        <v>12751538.666666666</v>
      </c>
      <c r="I706" s="11">
        <f t="shared" si="61"/>
        <v>436013.43467986549</v>
      </c>
      <c r="J706" s="11"/>
      <c r="K706" s="8">
        <v>0.80988176042223869</v>
      </c>
      <c r="L706" s="8">
        <v>0.92850556844742871</v>
      </c>
      <c r="M706" s="8">
        <v>0.86840378747095448</v>
      </c>
      <c r="N706" s="13">
        <f t="shared" si="62"/>
        <v>0.86893037211354063</v>
      </c>
      <c r="O706" s="14">
        <f t="shared" si="63"/>
        <v>5.9313657163748042E-2</v>
      </c>
      <c r="P706" s="14"/>
      <c r="Q706" s="8">
        <v>0.93744822254703541</v>
      </c>
      <c r="R706" s="8">
        <v>0.93253319662343137</v>
      </c>
      <c r="S706" s="8">
        <v>1.0250295448877962</v>
      </c>
      <c r="T706" s="13">
        <f t="shared" si="64"/>
        <v>0.96500365468608773</v>
      </c>
      <c r="U706" s="14">
        <f t="shared" si="65"/>
        <v>5.2042002179375275E-2</v>
      </c>
    </row>
    <row r="707" spans="1:21" x14ac:dyDescent="0.2">
      <c r="A707" s="6" t="s">
        <v>957</v>
      </c>
      <c r="C707" s="6" t="s">
        <v>896</v>
      </c>
      <c r="E707" s="12">
        <v>18798456</v>
      </c>
      <c r="F707" s="12">
        <v>19742992</v>
      </c>
      <c r="G707" s="12">
        <v>18863392</v>
      </c>
      <c r="H707" s="9">
        <f t="shared" ref="H707:H770" si="66">AVERAGE(E707:G707)</f>
        <v>19134946.666666668</v>
      </c>
      <c r="I707" s="11">
        <f t="shared" ref="I707:I770" si="67">STDEV(E707:G707)</f>
        <v>527582.71063913126</v>
      </c>
      <c r="J707" s="11"/>
      <c r="K707" s="8">
        <v>1.2286746008963263</v>
      </c>
      <c r="L707" s="8">
        <v>1.3849560725399359</v>
      </c>
      <c r="M707" s="8">
        <v>1.2972558413467687</v>
      </c>
      <c r="N707" s="13">
        <f t="shared" ref="N707:N770" si="68">AVERAGE(K707:M707)</f>
        <v>1.3036288382610104</v>
      </c>
      <c r="O707" s="14">
        <f t="shared" ref="O707:O770" si="69">STDEV(K707:M707)</f>
        <v>7.833540650322042E-2</v>
      </c>
      <c r="P707" s="14"/>
      <c r="Q707" s="8">
        <v>0.95411355225804706</v>
      </c>
      <c r="R707" s="8">
        <v>0.86198808663445481</v>
      </c>
      <c r="S707" s="8">
        <v>1.0632806876932301</v>
      </c>
      <c r="T707" s="13">
        <f t="shared" ref="T707:T770" si="70">AVERAGE(Q707:S707)</f>
        <v>0.95979410886191063</v>
      </c>
      <c r="U707" s="14">
        <f t="shared" ref="U707:U770" si="71">STDEV(Q707:S707)</f>
        <v>0.10076645946320181</v>
      </c>
    </row>
    <row r="708" spans="1:21" x14ac:dyDescent="0.2">
      <c r="A708" s="6" t="s">
        <v>897</v>
      </c>
      <c r="C708" s="6" t="s">
        <v>898</v>
      </c>
      <c r="E708" s="12">
        <v>6623904</v>
      </c>
      <c r="F708" s="12">
        <v>6192280</v>
      </c>
      <c r="G708" s="12">
        <v>4359808</v>
      </c>
      <c r="H708" s="9">
        <f t="shared" si="66"/>
        <v>5725330.666666667</v>
      </c>
      <c r="I708" s="11">
        <f t="shared" si="67"/>
        <v>1202108.1208565792</v>
      </c>
      <c r="J708" s="11"/>
      <c r="K708" s="8">
        <v>0.47013252478451945</v>
      </c>
      <c r="L708" s="8">
        <v>0.47319565633365757</v>
      </c>
      <c r="M708" s="8">
        <v>0.31213910905847542</v>
      </c>
      <c r="N708" s="13">
        <f t="shared" si="68"/>
        <v>0.41848909672555079</v>
      </c>
      <c r="O708" s="14">
        <f t="shared" si="69"/>
        <v>9.2114524377603826E-2</v>
      </c>
      <c r="P708" s="14"/>
      <c r="Q708" s="8">
        <v>1.0066797547978685</v>
      </c>
      <c r="R708" s="8">
        <v>0.96706264264349406</v>
      </c>
      <c r="S708" s="8">
        <v>0.84938515525935532</v>
      </c>
      <c r="T708" s="13">
        <f t="shared" si="70"/>
        <v>0.94104251756690604</v>
      </c>
      <c r="U708" s="14">
        <f t="shared" si="71"/>
        <v>8.1811875316156135E-2</v>
      </c>
    </row>
    <row r="709" spans="1:21" x14ac:dyDescent="0.2">
      <c r="A709" s="6" t="s">
        <v>899</v>
      </c>
      <c r="C709" s="6" t="s">
        <v>898</v>
      </c>
      <c r="E709" s="12">
        <v>7683360</v>
      </c>
      <c r="F709" s="12">
        <v>6232512</v>
      </c>
      <c r="G709" s="12">
        <v>5727304</v>
      </c>
      <c r="H709" s="9">
        <f t="shared" si="66"/>
        <v>6547725.333333333</v>
      </c>
      <c r="I709" s="11">
        <f t="shared" si="67"/>
        <v>1015410.4356945205</v>
      </c>
      <c r="J709" s="11"/>
      <c r="K709" s="8">
        <v>0.54532756447381869</v>
      </c>
      <c r="L709" s="8">
        <v>0.47627006634832353</v>
      </c>
      <c r="M709" s="8">
        <v>0.41004456339981998</v>
      </c>
      <c r="N709" s="13">
        <f t="shared" si="68"/>
        <v>0.47721406474065403</v>
      </c>
      <c r="O709" s="14">
        <f t="shared" si="69"/>
        <v>6.7646440738744276E-2</v>
      </c>
      <c r="P709" s="14"/>
      <c r="Q709" s="8">
        <v>1.0893865940141834</v>
      </c>
      <c r="R709" s="8">
        <v>0.95451887501240373</v>
      </c>
      <c r="S709" s="8">
        <v>0.92635133142638082</v>
      </c>
      <c r="T709" s="13">
        <f t="shared" si="70"/>
        <v>0.99008560015098934</v>
      </c>
      <c r="U709" s="14">
        <f t="shared" si="71"/>
        <v>8.7142803286222106E-2</v>
      </c>
    </row>
    <row r="710" spans="1:21" x14ac:dyDescent="0.2">
      <c r="A710" s="6" t="s">
        <v>900</v>
      </c>
      <c r="C710" s="6" t="s">
        <v>898</v>
      </c>
      <c r="E710" s="12">
        <v>20126680</v>
      </c>
      <c r="F710" s="12">
        <v>16410408</v>
      </c>
      <c r="G710" s="12">
        <v>15525320</v>
      </c>
      <c r="H710" s="9">
        <f t="shared" si="66"/>
        <v>17354136</v>
      </c>
      <c r="I710" s="11">
        <f t="shared" si="67"/>
        <v>2441535.4525150768</v>
      </c>
      <c r="J710" s="11"/>
      <c r="K710" s="8">
        <v>1.4284939642739527</v>
      </c>
      <c r="L710" s="8">
        <v>1.2540346664335438</v>
      </c>
      <c r="M710" s="8">
        <v>1.1115304969043887</v>
      </c>
      <c r="N710" s="13">
        <f t="shared" si="68"/>
        <v>1.2646863758706284</v>
      </c>
      <c r="O710" s="14">
        <f t="shared" si="69"/>
        <v>0.1587499735344319</v>
      </c>
      <c r="P710" s="14"/>
      <c r="Q710" s="8">
        <v>1.0823462478464683</v>
      </c>
      <c r="R710" s="8">
        <v>1.0006999277036701</v>
      </c>
      <c r="S710" s="8">
        <v>0.9029043345489336</v>
      </c>
      <c r="T710" s="13">
        <f t="shared" si="70"/>
        <v>0.99531683669969073</v>
      </c>
      <c r="U710" s="14">
        <f t="shared" si="71"/>
        <v>8.9841990814639852E-2</v>
      </c>
    </row>
    <row r="711" spans="1:21" x14ac:dyDescent="0.2">
      <c r="A711" s="6" t="s">
        <v>901</v>
      </c>
      <c r="C711" s="6" t="s">
        <v>902</v>
      </c>
      <c r="E711" s="12">
        <v>16511448</v>
      </c>
      <c r="F711" s="12">
        <v>17213176</v>
      </c>
      <c r="G711" s="12">
        <v>16023608</v>
      </c>
      <c r="H711" s="9">
        <f t="shared" si="66"/>
        <v>16582744</v>
      </c>
      <c r="I711" s="11">
        <f t="shared" si="67"/>
        <v>597980.22238866729</v>
      </c>
      <c r="J711" s="11"/>
      <c r="K711" s="8">
        <v>1.1719023609171124</v>
      </c>
      <c r="L711" s="8">
        <v>1.3153798140437387</v>
      </c>
      <c r="M711" s="8">
        <v>1.1472052725767417</v>
      </c>
      <c r="N711" s="13">
        <f t="shared" si="68"/>
        <v>1.2114958158458642</v>
      </c>
      <c r="O711" s="14">
        <f t="shared" si="69"/>
        <v>9.0809693063598707E-2</v>
      </c>
      <c r="P711" s="14"/>
      <c r="Q711" s="8">
        <v>0.89775872430786485</v>
      </c>
      <c r="R711" s="8">
        <v>0.78609500588293668</v>
      </c>
      <c r="S711" s="8">
        <v>0.85811880117562644</v>
      </c>
      <c r="T711" s="13">
        <f t="shared" si="70"/>
        <v>0.8473241771221427</v>
      </c>
      <c r="U711" s="14">
        <f t="shared" si="71"/>
        <v>5.6609093213568162E-2</v>
      </c>
    </row>
    <row r="712" spans="1:21" x14ac:dyDescent="0.2">
      <c r="A712" s="6" t="s">
        <v>958</v>
      </c>
      <c r="C712" s="6" t="s">
        <v>902</v>
      </c>
      <c r="E712" s="12">
        <v>2736792</v>
      </c>
      <c r="F712" s="12">
        <v>3333328</v>
      </c>
      <c r="G712" s="12">
        <v>2118440</v>
      </c>
      <c r="H712" s="9">
        <f t="shared" si="66"/>
        <v>2729520</v>
      </c>
      <c r="I712" s="11">
        <f t="shared" si="67"/>
        <v>607476.64533214772</v>
      </c>
      <c r="J712" s="11"/>
      <c r="K712" s="8">
        <v>0.17887781945156872</v>
      </c>
      <c r="L712" s="8">
        <v>0.23383045768176372</v>
      </c>
      <c r="M712" s="8">
        <v>0.1456874068323793</v>
      </c>
      <c r="N712" s="13">
        <f t="shared" si="68"/>
        <v>0.18613189465523727</v>
      </c>
      <c r="O712" s="14">
        <f t="shared" si="69"/>
        <v>4.4517025490868507E-2</v>
      </c>
      <c r="P712" s="14"/>
      <c r="Q712" s="8">
        <v>0.90508585030024713</v>
      </c>
      <c r="R712" s="8">
        <v>0.80699709906359418</v>
      </c>
      <c r="S712" s="8">
        <v>0.80538238215613878</v>
      </c>
      <c r="T712" s="13">
        <f t="shared" si="70"/>
        <v>0.83915511050666003</v>
      </c>
      <c r="U712" s="14">
        <f t="shared" si="71"/>
        <v>5.7103403269595704E-2</v>
      </c>
    </row>
    <row r="713" spans="1:21" x14ac:dyDescent="0.2">
      <c r="A713" s="6" t="s">
        <v>959</v>
      </c>
      <c r="C713" s="6" t="s">
        <v>902</v>
      </c>
      <c r="E713" s="12">
        <v>8601800</v>
      </c>
      <c r="F713" s="12">
        <v>11549200</v>
      </c>
      <c r="G713" s="12">
        <v>10295080</v>
      </c>
      <c r="H713" s="9">
        <f t="shared" si="66"/>
        <v>10148693.333333334</v>
      </c>
      <c r="I713" s="11">
        <f t="shared" si="67"/>
        <v>1479142.8200594233</v>
      </c>
      <c r="J713" s="11"/>
      <c r="K713" s="8">
        <v>0.56221708750920929</v>
      </c>
      <c r="L713" s="8">
        <v>0.81016771282580824</v>
      </c>
      <c r="M713" s="8">
        <v>0.70800377085586164</v>
      </c>
      <c r="N713" s="13">
        <f t="shared" si="68"/>
        <v>0.69346285706362643</v>
      </c>
      <c r="O713" s="14">
        <f t="shared" si="69"/>
        <v>0.12461322874862861</v>
      </c>
      <c r="P713" s="14"/>
      <c r="Q713" s="8">
        <v>0.95437763057856584</v>
      </c>
      <c r="R713" s="8">
        <v>0.91030435327166348</v>
      </c>
      <c r="S713" s="8">
        <v>1.0707534384244506</v>
      </c>
      <c r="T713" s="13">
        <f t="shared" si="70"/>
        <v>0.97847847409156008</v>
      </c>
      <c r="U713" s="14">
        <f t="shared" si="71"/>
        <v>8.2895206285526282E-2</v>
      </c>
    </row>
    <row r="714" spans="1:21" x14ac:dyDescent="0.2">
      <c r="A714" s="6" t="s">
        <v>903</v>
      </c>
      <c r="C714" s="6" t="s">
        <v>904</v>
      </c>
      <c r="E714" s="12">
        <v>8818232</v>
      </c>
      <c r="F714" s="12">
        <v>5826080</v>
      </c>
      <c r="G714" s="12">
        <v>5446520</v>
      </c>
      <c r="H714" s="9">
        <f t="shared" si="66"/>
        <v>6696944</v>
      </c>
      <c r="I714" s="11">
        <f t="shared" si="67"/>
        <v>1846865.8675193496</v>
      </c>
      <c r="J714" s="11"/>
      <c r="K714" s="8">
        <v>0.62587526544702987</v>
      </c>
      <c r="L714" s="8">
        <v>0.44521173936779274</v>
      </c>
      <c r="M714" s="8">
        <v>0.38994191952241186</v>
      </c>
      <c r="N714" s="13">
        <f t="shared" si="68"/>
        <v>0.48700964144574482</v>
      </c>
      <c r="O714" s="14">
        <f t="shared" si="69"/>
        <v>0.12339543911095292</v>
      </c>
      <c r="P714" s="14"/>
      <c r="Q714" s="8">
        <v>1.1835730598181018</v>
      </c>
      <c r="R714" s="8">
        <v>0.97612271947606422</v>
      </c>
      <c r="S714" s="8">
        <v>0.96142516849662019</v>
      </c>
      <c r="T714" s="13">
        <f t="shared" si="70"/>
        <v>1.0403736492635955</v>
      </c>
      <c r="U714" s="14">
        <f t="shared" si="71"/>
        <v>0.12423187146850399</v>
      </c>
    </row>
    <row r="715" spans="1:21" x14ac:dyDescent="0.2">
      <c r="A715" s="6" t="s">
        <v>905</v>
      </c>
      <c r="C715" s="6" t="s">
        <v>904</v>
      </c>
      <c r="E715" s="12">
        <v>13489200</v>
      </c>
      <c r="F715" s="12">
        <v>7780520</v>
      </c>
      <c r="G715" s="12">
        <v>8559192</v>
      </c>
      <c r="H715" s="9">
        <f t="shared" si="66"/>
        <v>9942970.666666666</v>
      </c>
      <c r="I715" s="11">
        <f t="shared" si="67"/>
        <v>3095704.9898757059</v>
      </c>
      <c r="J715" s="11"/>
      <c r="K715" s="8">
        <v>0.9573978809661704</v>
      </c>
      <c r="L715" s="8">
        <v>0.59456424257577967</v>
      </c>
      <c r="M715" s="8">
        <v>0.61279271131674384</v>
      </c>
      <c r="N715" s="13">
        <f t="shared" si="68"/>
        <v>0.72158494495289804</v>
      </c>
      <c r="O715" s="14">
        <f t="shared" si="69"/>
        <v>0.20442327377664168</v>
      </c>
      <c r="P715" s="14"/>
      <c r="Q715" s="8">
        <v>1.0829504387194999</v>
      </c>
      <c r="R715" s="8">
        <v>1.0105946018740344</v>
      </c>
      <c r="S715" s="8">
        <v>0.98632695388910185</v>
      </c>
      <c r="T715" s="13">
        <f t="shared" si="70"/>
        <v>1.0266239981608789</v>
      </c>
      <c r="U715" s="14">
        <f t="shared" si="71"/>
        <v>5.0266595410700589E-2</v>
      </c>
    </row>
    <row r="716" spans="1:21" x14ac:dyDescent="0.2">
      <c r="A716" s="6" t="s">
        <v>906</v>
      </c>
      <c r="C716" s="6" t="s">
        <v>904</v>
      </c>
      <c r="E716" s="12">
        <v>23241400</v>
      </c>
      <c r="F716" s="12">
        <v>19269720</v>
      </c>
      <c r="G716" s="12">
        <v>21142144</v>
      </c>
      <c r="H716" s="9">
        <f t="shared" si="66"/>
        <v>21217754.666666668</v>
      </c>
      <c r="I716" s="11">
        <f t="shared" si="67"/>
        <v>1986919.2825289441</v>
      </c>
      <c r="J716" s="11"/>
      <c r="K716" s="8">
        <v>1.6495616575250684</v>
      </c>
      <c r="L716" s="8">
        <v>1.4725348018445237</v>
      </c>
      <c r="M716" s="8">
        <v>1.5136652787797058</v>
      </c>
      <c r="N716" s="13">
        <f t="shared" si="68"/>
        <v>1.5452539127164326</v>
      </c>
      <c r="O716" s="14">
        <f t="shared" si="69"/>
        <v>9.2644526300945065E-2</v>
      </c>
      <c r="P716" s="14"/>
      <c r="Q716" s="8">
        <v>1.0512103850314516</v>
      </c>
      <c r="R716" s="8">
        <v>0.96436570602327654</v>
      </c>
      <c r="S716" s="8">
        <v>0.84403290967532663</v>
      </c>
      <c r="T716" s="13">
        <f t="shared" si="70"/>
        <v>0.95320300024335147</v>
      </c>
      <c r="U716" s="14">
        <f t="shared" si="71"/>
        <v>0.10403884406307731</v>
      </c>
    </row>
    <row r="717" spans="1:21" x14ac:dyDescent="0.2">
      <c r="A717" s="6" t="s">
        <v>907</v>
      </c>
      <c r="C717" s="6" t="s">
        <v>908</v>
      </c>
      <c r="E717" s="12">
        <v>1776656</v>
      </c>
      <c r="F717" s="12">
        <v>1345680</v>
      </c>
      <c r="G717" s="12">
        <v>1241712</v>
      </c>
      <c r="H717" s="9">
        <f t="shared" si="66"/>
        <v>1454682.6666666667</v>
      </c>
      <c r="I717" s="11">
        <f t="shared" si="67"/>
        <v>283641.42290810327</v>
      </c>
      <c r="J717" s="11"/>
      <c r="K717" s="8">
        <v>0.12609841129242894</v>
      </c>
      <c r="L717" s="8">
        <v>0.10283287106123694</v>
      </c>
      <c r="M717" s="8">
        <v>8.8899987657075172E-2</v>
      </c>
      <c r="N717" s="13">
        <f t="shared" si="68"/>
        <v>0.10594375667024702</v>
      </c>
      <c r="O717" s="14">
        <f t="shared" si="69"/>
        <v>1.879332028123467E-2</v>
      </c>
      <c r="P717" s="14"/>
      <c r="Q717" s="8">
        <v>1.1556360431107016</v>
      </c>
      <c r="R717" s="8">
        <v>1.1327736274329132</v>
      </c>
      <c r="S717" s="8">
        <v>0.99493936742912004</v>
      </c>
      <c r="T717" s="13">
        <f t="shared" si="70"/>
        <v>1.0944496793242451</v>
      </c>
      <c r="U717" s="14">
        <f t="shared" si="71"/>
        <v>8.6933302840480953E-2</v>
      </c>
    </row>
    <row r="718" spans="1:21" x14ac:dyDescent="0.2">
      <c r="A718" s="6" t="s">
        <v>909</v>
      </c>
      <c r="C718" s="6" t="s">
        <v>908</v>
      </c>
      <c r="E718" s="12">
        <v>2771176</v>
      </c>
      <c r="F718" s="12">
        <v>1711120</v>
      </c>
      <c r="G718" s="12">
        <v>2077144</v>
      </c>
      <c r="H718" s="9">
        <f t="shared" si="66"/>
        <v>2186480</v>
      </c>
      <c r="I718" s="11">
        <f t="shared" si="67"/>
        <v>538419.40107689286</v>
      </c>
      <c r="J718" s="11"/>
      <c r="K718" s="8">
        <v>0.19668460918247993</v>
      </c>
      <c r="L718" s="8">
        <v>0.13075871108309833</v>
      </c>
      <c r="M718" s="8">
        <v>0.14871248402364456</v>
      </c>
      <c r="N718" s="13">
        <f t="shared" si="68"/>
        <v>0.15871860142974095</v>
      </c>
      <c r="O718" s="14">
        <f t="shared" si="69"/>
        <v>3.4082954672547919E-2</v>
      </c>
      <c r="P718" s="14"/>
      <c r="Q718" s="8">
        <v>1.0840065707760727</v>
      </c>
      <c r="R718" s="8">
        <v>1.1867726067788442</v>
      </c>
      <c r="S718" s="8">
        <v>0.91704920396200507</v>
      </c>
      <c r="T718" s="13">
        <f t="shared" si="70"/>
        <v>1.0626094605056406</v>
      </c>
      <c r="U718" s="14">
        <f t="shared" si="71"/>
        <v>0.13612882043387378</v>
      </c>
    </row>
    <row r="719" spans="1:21" x14ac:dyDescent="0.2">
      <c r="A719" s="6" t="s">
        <v>910</v>
      </c>
      <c r="C719" s="6" t="s">
        <v>908</v>
      </c>
      <c r="E719" s="12">
        <v>9694656</v>
      </c>
      <c r="F719" s="12">
        <v>5324440</v>
      </c>
      <c r="G719" s="12">
        <v>5341568</v>
      </c>
      <c r="H719" s="9">
        <f t="shared" si="66"/>
        <v>6786888</v>
      </c>
      <c r="I719" s="11">
        <f t="shared" si="67"/>
        <v>2518215.5186687261</v>
      </c>
      <c r="J719" s="11"/>
      <c r="K719" s="8">
        <v>0.68807958300684768</v>
      </c>
      <c r="L719" s="8">
        <v>0.40687789964426341</v>
      </c>
      <c r="M719" s="8">
        <v>0.38242791345290028</v>
      </c>
      <c r="N719" s="13">
        <f t="shared" si="68"/>
        <v>0.49246179870133711</v>
      </c>
      <c r="O719" s="14">
        <f t="shared" si="69"/>
        <v>0.16985048898557062</v>
      </c>
      <c r="P719" s="14"/>
      <c r="Q719" s="8">
        <v>1.0959701911134261</v>
      </c>
      <c r="R719" s="8">
        <v>1.0251725897679429</v>
      </c>
      <c r="S719" s="8">
        <v>0.98041769468445183</v>
      </c>
      <c r="T719" s="13">
        <f t="shared" si="70"/>
        <v>1.0338534918552738</v>
      </c>
      <c r="U719" s="14">
        <f t="shared" si="71"/>
        <v>5.8263310955775541E-2</v>
      </c>
    </row>
    <row r="720" spans="1:21" x14ac:dyDescent="0.2">
      <c r="A720" s="6" t="s">
        <v>72</v>
      </c>
      <c r="E720" s="10">
        <v>563976</v>
      </c>
      <c r="F720" s="10">
        <v>279120</v>
      </c>
      <c r="G720" s="10">
        <v>254064</v>
      </c>
      <c r="H720" s="9">
        <f t="shared" si="66"/>
        <v>365720</v>
      </c>
      <c r="I720" s="11">
        <f t="shared" si="67"/>
        <v>172151.18917974399</v>
      </c>
      <c r="J720" s="11"/>
      <c r="K720" s="7">
        <v>2.4761271863289483E-2</v>
      </c>
      <c r="L720" s="7">
        <v>1.6277792733171568E-2</v>
      </c>
      <c r="M720" s="7">
        <v>1.6658994968152617E-2</v>
      </c>
      <c r="N720" s="13">
        <f t="shared" si="68"/>
        <v>1.9232686521537888E-2</v>
      </c>
      <c r="O720" s="14">
        <f t="shared" si="69"/>
        <v>4.7916876668624379E-3</v>
      </c>
      <c r="P720" s="14"/>
      <c r="Q720" s="8">
        <v>0.31453773618963549</v>
      </c>
      <c r="R720" s="8">
        <v>0.44199788897686887</v>
      </c>
      <c r="S720" s="8">
        <v>0.64768942009888864</v>
      </c>
      <c r="T720" s="13">
        <f t="shared" si="70"/>
        <v>0.46807501508846433</v>
      </c>
      <c r="U720" s="14">
        <f t="shared" si="71"/>
        <v>0.16809974272012648</v>
      </c>
    </row>
    <row r="721" spans="1:21" x14ac:dyDescent="0.2">
      <c r="A721" s="6" t="s">
        <v>72</v>
      </c>
      <c r="E721" s="12">
        <v>6498576</v>
      </c>
      <c r="F721" s="12">
        <v>5421896</v>
      </c>
      <c r="G721" s="12">
        <v>4966776</v>
      </c>
      <c r="H721" s="9">
        <f t="shared" si="66"/>
        <v>5629082.666666667</v>
      </c>
      <c r="I721" s="11">
        <f t="shared" si="67"/>
        <v>786636.85785331461</v>
      </c>
      <c r="J721" s="11"/>
      <c r="K721" s="8">
        <v>0.53639485463155467</v>
      </c>
      <c r="L721" s="8">
        <v>0.76636305556026707</v>
      </c>
      <c r="M721" s="8">
        <v>0.31536086859900314</v>
      </c>
      <c r="N721" s="13">
        <f t="shared" si="68"/>
        <v>0.53937292626360822</v>
      </c>
      <c r="O721" s="14">
        <f t="shared" si="69"/>
        <v>0.22551584166959332</v>
      </c>
      <c r="P721" s="14"/>
      <c r="Q721" s="8">
        <v>1.0103510046291737</v>
      </c>
      <c r="R721" s="8">
        <v>0.93080159729852863</v>
      </c>
      <c r="S721" s="8">
        <v>0.87153981463384522</v>
      </c>
      <c r="T721" s="13">
        <f t="shared" si="70"/>
        <v>0.93756413885384926</v>
      </c>
      <c r="U721" s="14">
        <f t="shared" si="71"/>
        <v>6.9652247581792892E-2</v>
      </c>
    </row>
    <row r="722" spans="1:21" x14ac:dyDescent="0.2">
      <c r="A722" s="6" t="s">
        <v>72</v>
      </c>
      <c r="E722" s="12">
        <v>9200656</v>
      </c>
      <c r="F722" s="12">
        <v>7670256</v>
      </c>
      <c r="G722" s="12">
        <v>9307480</v>
      </c>
      <c r="H722" s="9">
        <f t="shared" si="66"/>
        <v>8726130.666666666</v>
      </c>
      <c r="I722" s="11">
        <f t="shared" si="67"/>
        <v>915972.88471075019</v>
      </c>
      <c r="J722" s="11"/>
      <c r="K722" s="8">
        <v>0.75942553224505505</v>
      </c>
      <c r="L722" s="8">
        <v>1.0841596417728174</v>
      </c>
      <c r="M722" s="8">
        <v>0.59096987205943041</v>
      </c>
      <c r="N722" s="13">
        <f t="shared" si="68"/>
        <v>0.81151834869243433</v>
      </c>
      <c r="O722" s="14">
        <f t="shared" si="69"/>
        <v>0.25068762111749998</v>
      </c>
      <c r="P722" s="14"/>
      <c r="Q722" s="8">
        <v>1.0450374889195311</v>
      </c>
      <c r="R722" s="8">
        <v>0.91693596277295764</v>
      </c>
      <c r="S722" s="8">
        <v>1.0105688392645897</v>
      </c>
      <c r="T722" s="13">
        <f t="shared" si="70"/>
        <v>0.99084743031902622</v>
      </c>
      <c r="U722" s="14">
        <f t="shared" si="71"/>
        <v>6.6288767739104387E-2</v>
      </c>
    </row>
    <row r="723" spans="1:21" x14ac:dyDescent="0.2">
      <c r="A723" s="6" t="s">
        <v>72</v>
      </c>
      <c r="E723" s="12">
        <v>11047944</v>
      </c>
      <c r="G723" s="12">
        <v>13070552</v>
      </c>
      <c r="H723" s="9">
        <f t="shared" si="66"/>
        <v>12059248</v>
      </c>
      <c r="I723" s="11">
        <f t="shared" si="67"/>
        <v>1430199.8324821605</v>
      </c>
      <c r="J723" s="11"/>
      <c r="K723" s="8">
        <v>0.91190136359989582</v>
      </c>
      <c r="L723" s="8"/>
      <c r="M723" s="8">
        <v>0.82990266357662146</v>
      </c>
      <c r="N723" s="13">
        <f t="shared" si="68"/>
        <v>0.87090201358825858</v>
      </c>
      <c r="O723" s="14">
        <f t="shared" si="69"/>
        <v>5.7981836834938814E-2</v>
      </c>
      <c r="P723" s="14"/>
      <c r="Q723" s="8">
        <v>1.0392464050034473</v>
      </c>
      <c r="R723" s="8">
        <v>0.96089975696349661</v>
      </c>
      <c r="S723" s="8">
        <v>0.93236501290979601</v>
      </c>
      <c r="T723" s="13">
        <f t="shared" si="70"/>
        <v>0.97750372495891324</v>
      </c>
      <c r="U723" s="14">
        <f t="shared" si="71"/>
        <v>5.534145651194794E-2</v>
      </c>
    </row>
    <row r="724" spans="1:21" x14ac:dyDescent="0.2">
      <c r="A724" s="6" t="s">
        <v>123</v>
      </c>
      <c r="C724" s="6" t="s">
        <v>1063</v>
      </c>
      <c r="E724" s="12">
        <v>12134616</v>
      </c>
      <c r="F724" s="12">
        <v>12635000</v>
      </c>
      <c r="G724" s="12">
        <v>13868960</v>
      </c>
      <c r="H724" s="9">
        <f t="shared" si="66"/>
        <v>12879525.333333334</v>
      </c>
      <c r="I724" s="11">
        <f t="shared" si="67"/>
        <v>892654.33207111771</v>
      </c>
      <c r="J724" s="11"/>
      <c r="K724" s="8">
        <v>1.0015956703945199</v>
      </c>
      <c r="L724" s="8">
        <v>1.7859061123643785</v>
      </c>
      <c r="M724" s="8">
        <v>0.88059684434426488</v>
      </c>
      <c r="N724" s="13">
        <f t="shared" si="68"/>
        <v>1.2226995423677212</v>
      </c>
      <c r="O724" s="14">
        <f t="shared" si="69"/>
        <v>0.49148897173989009</v>
      </c>
      <c r="P724" s="14"/>
      <c r="Q724" s="8">
        <v>0.94655212745001482</v>
      </c>
      <c r="R724" s="8">
        <v>0.89202154744995044</v>
      </c>
      <c r="S724" s="8">
        <v>0.97122959745242776</v>
      </c>
      <c r="T724" s="13">
        <f t="shared" si="70"/>
        <v>0.93660109078413101</v>
      </c>
      <c r="U724" s="14">
        <f t="shared" si="71"/>
        <v>4.0530804881510313E-2</v>
      </c>
    </row>
    <row r="725" spans="1:21" x14ac:dyDescent="0.2">
      <c r="A725" s="6" t="s">
        <v>123</v>
      </c>
      <c r="C725" s="6" t="s">
        <v>1063</v>
      </c>
      <c r="E725" s="12">
        <v>10870864</v>
      </c>
      <c r="F725" s="12">
        <v>13310968</v>
      </c>
      <c r="G725" s="12">
        <v>15187648</v>
      </c>
      <c r="H725" s="9">
        <f t="shared" si="66"/>
        <v>13123160</v>
      </c>
      <c r="I725" s="11">
        <f t="shared" si="67"/>
        <v>2164511.4712821459</v>
      </c>
      <c r="J725" s="11"/>
      <c r="K725" s="8">
        <v>0.89728511523130616</v>
      </c>
      <c r="L725" s="8">
        <v>1.8814514533190856</v>
      </c>
      <c r="M725" s="8">
        <v>0.9643257246261786</v>
      </c>
      <c r="N725" s="13">
        <f t="shared" si="68"/>
        <v>1.2476874310588568</v>
      </c>
      <c r="O725" s="14">
        <f t="shared" si="69"/>
        <v>0.5498783845184374</v>
      </c>
      <c r="P725" s="14"/>
      <c r="Q725" s="8">
        <v>1.0344541022357925</v>
      </c>
      <c r="R725" s="8">
        <v>0.94457131492198998</v>
      </c>
      <c r="S725" s="8">
        <v>0.97093275296807746</v>
      </c>
      <c r="T725" s="13">
        <f t="shared" si="70"/>
        <v>0.98331939004195335</v>
      </c>
      <c r="U725" s="14">
        <f t="shared" si="71"/>
        <v>4.6203900780394082E-2</v>
      </c>
    </row>
    <row r="726" spans="1:21" x14ac:dyDescent="0.2">
      <c r="A726" s="6" t="s">
        <v>72</v>
      </c>
      <c r="E726" s="12">
        <v>234736</v>
      </c>
      <c r="F726" s="12">
        <v>702232</v>
      </c>
      <c r="G726" s="12">
        <v>176784</v>
      </c>
      <c r="H726" s="9">
        <f t="shared" si="66"/>
        <v>371250.66666666669</v>
      </c>
      <c r="I726" s="11">
        <f t="shared" si="67"/>
        <v>288099.09898736811</v>
      </c>
      <c r="J726" s="11"/>
      <c r="K726" s="8">
        <v>1.5004420735371048E-2</v>
      </c>
      <c r="L726" s="8">
        <v>3.7774010470379572E-2</v>
      </c>
      <c r="M726" s="8">
        <v>7.8740311793533482E-3</v>
      </c>
      <c r="N726" s="13">
        <f t="shared" si="68"/>
        <v>2.0217487461701322E-2</v>
      </c>
      <c r="O726" s="14">
        <f t="shared" si="69"/>
        <v>1.5616793490368895E-2</v>
      </c>
      <c r="P726" s="14"/>
      <c r="Q726" s="8">
        <v>0.48545568801325578</v>
      </c>
      <c r="R726" s="8">
        <v>0.54869697070096202</v>
      </c>
      <c r="S726" s="8">
        <v>0.29759850050569459</v>
      </c>
      <c r="T726" s="13">
        <f t="shared" si="70"/>
        <v>0.44391705307330415</v>
      </c>
      <c r="U726" s="14">
        <f t="shared" si="71"/>
        <v>0.13060131729085575</v>
      </c>
    </row>
    <row r="727" spans="1:21" x14ac:dyDescent="0.2">
      <c r="A727" s="6" t="s">
        <v>72</v>
      </c>
      <c r="E727" s="12">
        <v>6616728</v>
      </c>
      <c r="F727" s="12">
        <v>11385120</v>
      </c>
      <c r="G727" s="12">
        <v>9456808</v>
      </c>
      <c r="H727" s="9">
        <f t="shared" si="66"/>
        <v>9152885.333333334</v>
      </c>
      <c r="I727" s="11">
        <f t="shared" si="67"/>
        <v>2398680.3261171188</v>
      </c>
      <c r="J727" s="11"/>
      <c r="K727" s="8">
        <v>0.42294394896185589</v>
      </c>
      <c r="L727" s="8">
        <v>0.61242102622285499</v>
      </c>
      <c r="M727" s="8">
        <v>0.42121007019389867</v>
      </c>
      <c r="N727" s="13">
        <f t="shared" si="68"/>
        <v>0.48552501512620322</v>
      </c>
      <c r="O727" s="14">
        <f t="shared" si="69"/>
        <v>0.10989858874469956</v>
      </c>
      <c r="P727" s="14"/>
      <c r="Q727" s="8">
        <v>0.92925246637379033</v>
      </c>
      <c r="R727" s="8">
        <v>0.898349686552529</v>
      </c>
      <c r="S727" s="8">
        <v>0.91650680488984648</v>
      </c>
      <c r="T727" s="13">
        <f t="shared" si="70"/>
        <v>0.9147029859387219</v>
      </c>
      <c r="U727" s="14">
        <f t="shared" si="71"/>
        <v>1.5530156865810021E-2</v>
      </c>
    </row>
    <row r="728" spans="1:21" x14ac:dyDescent="0.2">
      <c r="A728" s="6" t="s">
        <v>72</v>
      </c>
      <c r="E728" s="12">
        <v>433104</v>
      </c>
      <c r="F728" s="12">
        <v>502792</v>
      </c>
      <c r="G728" s="12">
        <v>504168</v>
      </c>
      <c r="H728" s="9">
        <f t="shared" si="66"/>
        <v>480021.33333333331</v>
      </c>
      <c r="I728" s="11">
        <f t="shared" si="67"/>
        <v>40637.426952666836</v>
      </c>
      <c r="J728" s="11"/>
      <c r="K728" s="8">
        <v>3.4657891123212589E-2</v>
      </c>
      <c r="L728" s="8">
        <v>3.8610705134230393E-2</v>
      </c>
      <c r="M728" s="8">
        <v>3.6904530805454076E-2</v>
      </c>
      <c r="N728" s="13">
        <f t="shared" si="68"/>
        <v>3.672437568763235E-2</v>
      </c>
      <c r="O728" s="14">
        <f t="shared" si="69"/>
        <v>1.9825555607050926E-3</v>
      </c>
      <c r="P728" s="14"/>
      <c r="Q728" s="8">
        <v>0.38359225133223335</v>
      </c>
      <c r="R728" s="8">
        <v>0.52759441726829237</v>
      </c>
      <c r="S728" s="8">
        <v>0.51863274801140624</v>
      </c>
      <c r="T728" s="13">
        <f t="shared" si="70"/>
        <v>0.47660647220397728</v>
      </c>
      <c r="U728" s="14">
        <f t="shared" si="71"/>
        <v>8.0677207699887413E-2</v>
      </c>
    </row>
    <row r="729" spans="1:21" x14ac:dyDescent="0.2">
      <c r="A729" s="6" t="s">
        <v>72</v>
      </c>
      <c r="E729" s="12">
        <v>9974336</v>
      </c>
      <c r="F729" s="12">
        <v>9346296</v>
      </c>
      <c r="G729" s="12">
        <v>10713496</v>
      </c>
      <c r="H729" s="9">
        <f t="shared" si="66"/>
        <v>10011376</v>
      </c>
      <c r="I729" s="11">
        <f t="shared" si="67"/>
        <v>684352.19821375597</v>
      </c>
      <c r="J729" s="11"/>
      <c r="K729" s="8">
        <v>0.79816730188208773</v>
      </c>
      <c r="L729" s="8">
        <v>0.7177263738349795</v>
      </c>
      <c r="M729" s="8">
        <v>0.78421586289909129</v>
      </c>
      <c r="N729" s="13">
        <f t="shared" si="68"/>
        <v>0.76670317953871958</v>
      </c>
      <c r="O729" s="14">
        <f t="shared" si="69"/>
        <v>4.2984954171552778E-2</v>
      </c>
      <c r="P729" s="14"/>
      <c r="Q729" s="8">
        <v>1.0129369312286409</v>
      </c>
      <c r="R729" s="8">
        <v>1.0544738671091705</v>
      </c>
      <c r="S729" s="8">
        <v>0.98028965931262191</v>
      </c>
      <c r="T729" s="13">
        <f t="shared" si="70"/>
        <v>1.0159001525501445</v>
      </c>
      <c r="U729" s="14">
        <f t="shared" si="71"/>
        <v>3.7180770326212087E-2</v>
      </c>
    </row>
    <row r="730" spans="1:21" x14ac:dyDescent="0.2">
      <c r="A730" s="6" t="s">
        <v>123</v>
      </c>
      <c r="C730" s="6" t="s">
        <v>1063</v>
      </c>
      <c r="E730" s="12">
        <v>13180488</v>
      </c>
      <c r="F730" s="12">
        <v>12472912</v>
      </c>
      <c r="G730" s="12">
        <v>13401128</v>
      </c>
      <c r="H730" s="9">
        <f t="shared" si="66"/>
        <v>13018176</v>
      </c>
      <c r="I730" s="11">
        <f t="shared" si="67"/>
        <v>484927.95822884864</v>
      </c>
      <c r="J730" s="11"/>
      <c r="K730" s="8">
        <v>1.0547303143236035</v>
      </c>
      <c r="L730" s="8">
        <v>0.95782734688937754</v>
      </c>
      <c r="M730" s="8">
        <v>0.98094750381585738</v>
      </c>
      <c r="N730" s="13">
        <f t="shared" si="68"/>
        <v>0.99783505500961278</v>
      </c>
      <c r="O730" s="14">
        <f t="shared" si="69"/>
        <v>5.0610654148913636E-2</v>
      </c>
      <c r="P730" s="14"/>
      <c r="Q730" s="8">
        <v>1.0100416780038821</v>
      </c>
      <c r="R730" s="8">
        <v>1.0566353965408879</v>
      </c>
      <c r="S730" s="8">
        <v>0.99958277052378808</v>
      </c>
      <c r="T730" s="13">
        <f t="shared" si="70"/>
        <v>1.0220866150228527</v>
      </c>
      <c r="U730" s="14">
        <f t="shared" si="71"/>
        <v>3.0373687868037846E-2</v>
      </c>
    </row>
    <row r="731" spans="1:21" x14ac:dyDescent="0.2">
      <c r="A731" s="6" t="s">
        <v>123</v>
      </c>
      <c r="C731" s="6" t="s">
        <v>1063</v>
      </c>
      <c r="E731" s="12">
        <v>14775376</v>
      </c>
      <c r="F731" s="12">
        <v>11864448</v>
      </c>
      <c r="G731" s="12">
        <v>15473104</v>
      </c>
      <c r="H731" s="9">
        <f t="shared" si="66"/>
        <v>14037642.666666666</v>
      </c>
      <c r="I731" s="11">
        <f t="shared" si="67"/>
        <v>1914102.2399332048</v>
      </c>
      <c r="J731" s="11"/>
      <c r="K731" s="8">
        <v>1.1823565995985452</v>
      </c>
      <c r="L731" s="8">
        <v>0.91110181408695745</v>
      </c>
      <c r="M731" s="8">
        <v>1.1326138176639429</v>
      </c>
      <c r="N731" s="13">
        <f t="shared" si="68"/>
        <v>1.0753574104498151</v>
      </c>
      <c r="O731" s="14">
        <f t="shared" si="69"/>
        <v>0.14440745060777394</v>
      </c>
      <c r="P731" s="14"/>
      <c r="Q731" s="8">
        <v>1.07212591168265</v>
      </c>
      <c r="R731" s="8">
        <v>1.0355239048527998</v>
      </c>
      <c r="S731" s="8">
        <v>0.96625093801590878</v>
      </c>
      <c r="T731" s="13">
        <f t="shared" si="70"/>
        <v>1.0246335848504529</v>
      </c>
      <c r="U731" s="14">
        <f t="shared" si="71"/>
        <v>5.3771059265634955E-2</v>
      </c>
    </row>
    <row r="732" spans="1:21" x14ac:dyDescent="0.2">
      <c r="A732" s="6" t="s">
        <v>72</v>
      </c>
      <c r="E732" s="12">
        <v>6370296</v>
      </c>
      <c r="F732" s="12">
        <v>7098536</v>
      </c>
      <c r="G732" s="12">
        <v>6792288</v>
      </c>
      <c r="H732" s="9">
        <f t="shared" si="66"/>
        <v>6753706.666666667</v>
      </c>
      <c r="I732" s="11">
        <f t="shared" si="67"/>
        <v>365649.78307300189</v>
      </c>
      <c r="J732" s="11"/>
      <c r="K732" s="8">
        <v>0.51277449467093483</v>
      </c>
      <c r="L732" s="8">
        <v>0.52310739767456604</v>
      </c>
      <c r="M732" s="8">
        <v>0.46128269182081039</v>
      </c>
      <c r="N732" s="13">
        <f t="shared" si="68"/>
        <v>0.49905486138877042</v>
      </c>
      <c r="O732" s="14">
        <f t="shared" si="69"/>
        <v>3.3117137806937022E-2</v>
      </c>
      <c r="P732" s="14"/>
      <c r="Q732" s="8">
        <v>0.9301317130101332</v>
      </c>
      <c r="R732" s="8">
        <v>0.93585116941191016</v>
      </c>
      <c r="S732" s="8">
        <v>0.93272667492317418</v>
      </c>
      <c r="T732" s="13">
        <f t="shared" si="70"/>
        <v>0.93290318578173925</v>
      </c>
      <c r="U732" s="14">
        <f t="shared" si="71"/>
        <v>2.8638108256919428E-3</v>
      </c>
    </row>
    <row r="733" spans="1:21" x14ac:dyDescent="0.2">
      <c r="A733" s="6" t="s">
        <v>72</v>
      </c>
      <c r="E733" s="12">
        <v>612392</v>
      </c>
      <c r="F733" s="12">
        <v>1345872</v>
      </c>
      <c r="G733" s="12">
        <v>1426672</v>
      </c>
      <c r="H733" s="9">
        <f t="shared" si="66"/>
        <v>1128312</v>
      </c>
      <c r="I733" s="11">
        <f t="shared" si="67"/>
        <v>448622.60843608854</v>
      </c>
      <c r="J733" s="11"/>
      <c r="K733" s="8">
        <v>3.1197502536995301E-2</v>
      </c>
      <c r="L733" s="8">
        <v>0.10522796609241865</v>
      </c>
      <c r="M733" s="8">
        <v>8.1850224287899967E-2</v>
      </c>
      <c r="N733" s="13">
        <f t="shared" si="68"/>
        <v>7.2758564305771309E-2</v>
      </c>
      <c r="O733" s="14">
        <f t="shared" si="69"/>
        <v>3.7843375833568248E-2</v>
      </c>
      <c r="P733" s="14"/>
      <c r="Q733" s="8">
        <v>0.71427785311696956</v>
      </c>
      <c r="R733" s="8">
        <v>0.68381059429030455</v>
      </c>
      <c r="S733" s="8">
        <v>0.64618101441125242</v>
      </c>
      <c r="T733" s="13">
        <f t="shared" si="70"/>
        <v>0.68142315393950881</v>
      </c>
      <c r="U733" s="14">
        <f t="shared" si="71"/>
        <v>3.4111138415473176E-2</v>
      </c>
    </row>
    <row r="734" spans="1:21" x14ac:dyDescent="0.2">
      <c r="A734" s="6" t="s">
        <v>72</v>
      </c>
      <c r="E734" s="12">
        <v>13782432</v>
      </c>
      <c r="F734" s="12">
        <v>10857040</v>
      </c>
      <c r="G734" s="12">
        <v>12199680</v>
      </c>
      <c r="H734" s="9">
        <f t="shared" si="66"/>
        <v>12279717.333333334</v>
      </c>
      <c r="I734" s="11">
        <f t="shared" si="67"/>
        <v>1464337.4165339535</v>
      </c>
      <c r="J734" s="11"/>
      <c r="K734" s="8">
        <v>0.70212781565723459</v>
      </c>
      <c r="L734" s="8">
        <v>0.84886544707374323</v>
      </c>
      <c r="M734" s="8">
        <v>0.69991318553991921</v>
      </c>
      <c r="N734" s="13">
        <f t="shared" si="68"/>
        <v>0.75030214942363249</v>
      </c>
      <c r="O734" s="14">
        <f t="shared" si="69"/>
        <v>8.5365501693526025E-2</v>
      </c>
      <c r="P734" s="14"/>
      <c r="Q734" s="8">
        <v>1.0569134617776514</v>
      </c>
      <c r="R734" s="8">
        <v>0.93066509326749136</v>
      </c>
      <c r="S734" s="8">
        <v>0.91022098531309625</v>
      </c>
      <c r="T734" s="13">
        <f t="shared" si="70"/>
        <v>0.96593318011941298</v>
      </c>
      <c r="U734" s="14">
        <f t="shared" si="71"/>
        <v>7.9451552064588621E-2</v>
      </c>
    </row>
    <row r="735" spans="1:21" x14ac:dyDescent="0.2">
      <c r="A735" s="6" t="s">
        <v>72</v>
      </c>
      <c r="E735" s="12">
        <v>15859728</v>
      </c>
      <c r="F735" s="12">
        <v>9926776</v>
      </c>
      <c r="G735" s="12">
        <v>13732552</v>
      </c>
      <c r="H735" s="9">
        <f t="shared" si="66"/>
        <v>13173018.666666666</v>
      </c>
      <c r="I735" s="11">
        <f t="shared" si="67"/>
        <v>3005792.4116461109</v>
      </c>
      <c r="J735" s="11"/>
      <c r="K735" s="8">
        <v>0.80795291988800544</v>
      </c>
      <c r="L735" s="8">
        <v>0.77613209007619977</v>
      </c>
      <c r="M735" s="8">
        <v>0.78785625655038394</v>
      </c>
      <c r="N735" s="13">
        <f t="shared" si="68"/>
        <v>0.79064708883819634</v>
      </c>
      <c r="O735" s="14">
        <f t="shared" si="69"/>
        <v>1.6092944451591124E-2</v>
      </c>
      <c r="P735" s="14"/>
      <c r="Q735" s="8">
        <v>1.0621871214456884</v>
      </c>
      <c r="R735" s="8">
        <v>0.91415062910020461</v>
      </c>
      <c r="S735" s="8">
        <v>1.0579494054704239</v>
      </c>
      <c r="T735" s="13">
        <f t="shared" si="70"/>
        <v>1.011429052005439</v>
      </c>
      <c r="U735" s="14">
        <f t="shared" si="71"/>
        <v>8.4272226927790225E-2</v>
      </c>
    </row>
    <row r="736" spans="1:21" x14ac:dyDescent="0.2">
      <c r="A736" s="6" t="s">
        <v>123</v>
      </c>
      <c r="C736" s="6" t="s">
        <v>1063</v>
      </c>
      <c r="E736" s="12">
        <v>15466080</v>
      </c>
      <c r="F736" s="12">
        <v>10220368</v>
      </c>
      <c r="G736" s="12">
        <v>17885744</v>
      </c>
      <c r="H736" s="9">
        <f t="shared" si="66"/>
        <v>14524064</v>
      </c>
      <c r="I736" s="11">
        <f t="shared" si="67"/>
        <v>3918551.1242723376</v>
      </c>
      <c r="J736" s="11"/>
      <c r="K736" s="8">
        <v>0.78789904185125259</v>
      </c>
      <c r="L736" s="8">
        <v>0.79908679083600864</v>
      </c>
      <c r="M736" s="8">
        <v>1.0261308541528544</v>
      </c>
      <c r="N736" s="13">
        <f t="shared" si="68"/>
        <v>0.87103889561337189</v>
      </c>
      <c r="O736" s="14">
        <f t="shared" si="69"/>
        <v>0.13443001203059443</v>
      </c>
      <c r="P736" s="14"/>
      <c r="Q736" s="8">
        <v>1.0367595788610373</v>
      </c>
      <c r="R736" s="8">
        <v>0.87651047877623589</v>
      </c>
      <c r="S736" s="8">
        <v>0.99111356461994404</v>
      </c>
      <c r="T736" s="13">
        <f t="shared" si="70"/>
        <v>0.96812787408573919</v>
      </c>
      <c r="U736" s="14">
        <f t="shared" si="71"/>
        <v>8.2560280986064091E-2</v>
      </c>
    </row>
    <row r="737" spans="1:21" x14ac:dyDescent="0.2">
      <c r="A737" s="6" t="s">
        <v>123</v>
      </c>
      <c r="C737" s="6" t="s">
        <v>1063</v>
      </c>
      <c r="E737" s="12">
        <v>17708488</v>
      </c>
      <c r="F737" s="12">
        <v>11181376</v>
      </c>
      <c r="G737" s="12">
        <v>19571456</v>
      </c>
      <c r="H737" s="9">
        <f t="shared" si="66"/>
        <v>16153773.333333334</v>
      </c>
      <c r="I737" s="11">
        <f t="shared" si="67"/>
        <v>4405815.9145226795</v>
      </c>
      <c r="J737" s="11"/>
      <c r="K737" s="8">
        <v>0.9021355590967074</v>
      </c>
      <c r="L737" s="8">
        <v>0.87422388948918139</v>
      </c>
      <c r="M737" s="8">
        <v>1.1228425757572629</v>
      </c>
      <c r="N737" s="13">
        <f t="shared" si="68"/>
        <v>0.96640067478105041</v>
      </c>
      <c r="O737" s="14">
        <f t="shared" si="69"/>
        <v>0.13619954702883005</v>
      </c>
      <c r="P737" s="14"/>
      <c r="Q737" s="8">
        <v>1.0466284685657168</v>
      </c>
      <c r="R737" s="8">
        <v>0.84153711551095511</v>
      </c>
      <c r="S737" s="8">
        <v>1.006977513788089</v>
      </c>
      <c r="T737" s="13">
        <f t="shared" si="70"/>
        <v>0.96504769928825362</v>
      </c>
      <c r="U737" s="14">
        <f t="shared" si="71"/>
        <v>0.10878509908278421</v>
      </c>
    </row>
    <row r="738" spans="1:21" x14ac:dyDescent="0.2">
      <c r="A738" s="6" t="s">
        <v>72</v>
      </c>
      <c r="E738" s="12">
        <v>175272</v>
      </c>
      <c r="F738" s="12">
        <v>129472</v>
      </c>
      <c r="G738" s="12">
        <v>155416</v>
      </c>
      <c r="H738" s="9">
        <f t="shared" si="66"/>
        <v>153386.66666666666</v>
      </c>
      <c r="I738" s="11">
        <f t="shared" si="67"/>
        <v>22967.338664576178</v>
      </c>
      <c r="J738" s="11"/>
      <c r="K738" s="8">
        <v>1.2947804845040324E-2</v>
      </c>
      <c r="L738" s="8">
        <v>9.0114996290217731E-3</v>
      </c>
      <c r="M738" s="8">
        <v>8.7913351022801036E-3</v>
      </c>
      <c r="N738" s="13">
        <f t="shared" si="68"/>
        <v>1.0250213192114067E-2</v>
      </c>
      <c r="O738" s="14">
        <f t="shared" si="69"/>
        <v>2.3387750317552794E-3</v>
      </c>
      <c r="P738" s="14"/>
      <c r="Q738" s="8">
        <v>0.5643446676708036</v>
      </c>
      <c r="R738" s="8">
        <v>0.47460137870779967</v>
      </c>
      <c r="S738" s="8">
        <v>8.0120160477479788E-2</v>
      </c>
      <c r="T738" s="13">
        <f t="shared" si="70"/>
        <v>0.37302206895202766</v>
      </c>
      <c r="U738" s="14">
        <f t="shared" si="71"/>
        <v>0.25759873926224608</v>
      </c>
    </row>
    <row r="739" spans="1:21" x14ac:dyDescent="0.2">
      <c r="A739" s="6" t="s">
        <v>72</v>
      </c>
      <c r="E739" s="12">
        <v>436856</v>
      </c>
      <c r="F739" s="12">
        <v>465848</v>
      </c>
      <c r="G739" s="12">
        <v>248640</v>
      </c>
      <c r="H739" s="9">
        <f t="shared" si="66"/>
        <v>383781.33333333331</v>
      </c>
      <c r="I739" s="11">
        <f t="shared" si="67"/>
        <v>117930.1445658969</v>
      </c>
      <c r="J739" s="11"/>
      <c r="K739" s="8">
        <v>3.2271704741116299E-2</v>
      </c>
      <c r="L739" s="8">
        <v>3.2423914662479417E-2</v>
      </c>
      <c r="M739" s="8">
        <v>1.406468806191721E-2</v>
      </c>
      <c r="N739" s="13">
        <f t="shared" si="68"/>
        <v>2.6253435821837645E-2</v>
      </c>
      <c r="O739" s="14">
        <f t="shared" si="69"/>
        <v>1.055603954763641E-2</v>
      </c>
      <c r="P739" s="14"/>
      <c r="Q739" s="8">
        <v>0.56513359724554246</v>
      </c>
      <c r="R739" s="8">
        <v>0.49591610152646426</v>
      </c>
      <c r="S739" s="8">
        <v>7.1173061014757497E-2</v>
      </c>
      <c r="T739" s="13">
        <f t="shared" si="70"/>
        <v>0.37740758659558798</v>
      </c>
      <c r="U739" s="14">
        <f t="shared" si="71"/>
        <v>0.26745551765049169</v>
      </c>
    </row>
    <row r="740" spans="1:21" x14ac:dyDescent="0.2">
      <c r="A740" s="6" t="s">
        <v>72</v>
      </c>
      <c r="E740" s="12">
        <v>372896</v>
      </c>
      <c r="F740" s="12">
        <v>836968</v>
      </c>
      <c r="G740" s="12">
        <v>685272</v>
      </c>
      <c r="H740" s="9">
        <f t="shared" si="66"/>
        <v>631712</v>
      </c>
      <c r="I740" s="11">
        <f t="shared" si="67"/>
        <v>236626.73242049385</v>
      </c>
      <c r="J740" s="11"/>
      <c r="K740" s="8">
        <v>2.7546810873933982E-2</v>
      </c>
      <c r="L740" s="8">
        <v>5.8254578762227317E-2</v>
      </c>
      <c r="M740" s="8">
        <v>3.876342067875696E-2</v>
      </c>
      <c r="N740" s="13">
        <f t="shared" si="68"/>
        <v>4.1521603438306083E-2</v>
      </c>
      <c r="O740" s="14">
        <f t="shared" si="69"/>
        <v>1.5538578804756582E-2</v>
      </c>
      <c r="P740" s="14"/>
      <c r="Q740" s="8">
        <v>0.57053052559108774</v>
      </c>
      <c r="R740" s="8">
        <v>0.38320246870472358</v>
      </c>
      <c r="S740" s="8">
        <v>6.4953288179043625E-2</v>
      </c>
      <c r="T740" s="13">
        <f t="shared" si="70"/>
        <v>0.33956209415828492</v>
      </c>
      <c r="U740" s="14">
        <f t="shared" si="71"/>
        <v>0.2555982149100689</v>
      </c>
    </row>
    <row r="741" spans="1:21" x14ac:dyDescent="0.2">
      <c r="A741" s="6" t="s">
        <v>72</v>
      </c>
      <c r="E741" s="12">
        <v>6877688</v>
      </c>
      <c r="F741" s="12">
        <v>11994856</v>
      </c>
      <c r="G741" s="12">
        <v>18304320</v>
      </c>
      <c r="H741" s="9">
        <f t="shared" si="66"/>
        <v>12392288</v>
      </c>
      <c r="I741" s="11">
        <f t="shared" si="67"/>
        <v>5723673.9828386456</v>
      </c>
      <c r="J741" s="11"/>
      <c r="K741" s="8">
        <v>0.50807294952460003</v>
      </c>
      <c r="L741" s="8">
        <v>0.83486499315813134</v>
      </c>
      <c r="M741" s="8">
        <v>1.0354108389056966</v>
      </c>
      <c r="N741" s="13">
        <f t="shared" si="68"/>
        <v>0.79278292719614274</v>
      </c>
      <c r="O741" s="14">
        <f t="shared" si="69"/>
        <v>0.26617567056541669</v>
      </c>
      <c r="P741" s="14"/>
      <c r="Q741" s="8">
        <v>0.86358535989002261</v>
      </c>
      <c r="R741" s="8">
        <v>0.90554544059773734</v>
      </c>
      <c r="S741" s="8">
        <v>1.041317869071382</v>
      </c>
      <c r="T741" s="13">
        <f t="shared" si="70"/>
        <v>0.93681622318638069</v>
      </c>
      <c r="U741" s="14">
        <f t="shared" si="71"/>
        <v>9.2901063437159592E-2</v>
      </c>
    </row>
    <row r="742" spans="1:21" x14ac:dyDescent="0.2">
      <c r="A742" s="6" t="s">
        <v>123</v>
      </c>
      <c r="C742" s="6" t="s">
        <v>1063</v>
      </c>
      <c r="E742" s="12">
        <v>12023488</v>
      </c>
      <c r="F742" s="12">
        <v>11761616</v>
      </c>
      <c r="G742" s="12">
        <v>22099440</v>
      </c>
      <c r="H742" s="9">
        <f t="shared" si="66"/>
        <v>15294848</v>
      </c>
      <c r="I742" s="11">
        <f t="shared" si="67"/>
        <v>5894403.9945480498</v>
      </c>
      <c r="J742" s="11"/>
      <c r="K742" s="8">
        <v>0.88820676537429932</v>
      </c>
      <c r="L742" s="8">
        <v>0.81863104162055544</v>
      </c>
      <c r="M742" s="8">
        <v>1.2500873952021221</v>
      </c>
      <c r="N742" s="13">
        <f t="shared" si="68"/>
        <v>0.9856417340656588</v>
      </c>
      <c r="O742" s="14">
        <f t="shared" si="69"/>
        <v>0.23164374825233391</v>
      </c>
      <c r="P742" s="14"/>
      <c r="Q742" s="8">
        <v>1.001572688262752</v>
      </c>
      <c r="R742" s="8">
        <v>0.90310575811923754</v>
      </c>
      <c r="S742" s="8">
        <v>1.0543940732877273</v>
      </c>
      <c r="T742" s="13">
        <f t="shared" si="70"/>
        <v>0.98635750655657228</v>
      </c>
      <c r="U742" s="14">
        <f t="shared" si="71"/>
        <v>7.678323314626781E-2</v>
      </c>
    </row>
    <row r="743" spans="1:21" x14ac:dyDescent="0.2">
      <c r="A743" s="6" t="s">
        <v>123</v>
      </c>
      <c r="C743" s="6" t="s">
        <v>1063</v>
      </c>
      <c r="E743" s="12">
        <v>12762400</v>
      </c>
      <c r="F743" s="12">
        <v>12121976</v>
      </c>
      <c r="G743" s="12">
        <v>24005440</v>
      </c>
      <c r="H743" s="9">
        <f t="shared" si="66"/>
        <v>16296605.333333334</v>
      </c>
      <c r="I743" s="11">
        <f t="shared" si="67"/>
        <v>6683721.6177400229</v>
      </c>
      <c r="J743" s="11"/>
      <c r="K743" s="8">
        <v>0.94279214337910577</v>
      </c>
      <c r="L743" s="8">
        <v>0.84371278907416924</v>
      </c>
      <c r="M743" s="8">
        <v>1.3579030943897596</v>
      </c>
      <c r="N743" s="13">
        <f t="shared" si="68"/>
        <v>1.0481360089476783</v>
      </c>
      <c r="O743" s="14">
        <f t="shared" si="69"/>
        <v>0.27280197035547893</v>
      </c>
      <c r="P743" s="14"/>
      <c r="Q743" s="8">
        <v>0.9756192690877743</v>
      </c>
      <c r="R743" s="8">
        <v>0.92954472108791097</v>
      </c>
      <c r="S743" s="8">
        <v>1.0583057824406468</v>
      </c>
      <c r="T743" s="13">
        <f t="shared" si="70"/>
        <v>0.98782325753877742</v>
      </c>
      <c r="U743" s="14">
        <f t="shared" si="71"/>
        <v>6.5242284837020451E-2</v>
      </c>
    </row>
    <row r="744" spans="1:21" x14ac:dyDescent="0.2">
      <c r="A744" s="6" t="s">
        <v>72</v>
      </c>
      <c r="E744" s="12">
        <v>280752</v>
      </c>
      <c r="F744" s="12">
        <v>149896</v>
      </c>
      <c r="G744" s="12">
        <v>151576</v>
      </c>
      <c r="H744" s="9">
        <f t="shared" si="66"/>
        <v>194074.66666666666</v>
      </c>
      <c r="I744" s="11">
        <f t="shared" si="67"/>
        <v>75069.472392799828</v>
      </c>
      <c r="J744" s="11"/>
      <c r="K744" s="8">
        <v>2.0998678831627621E-2</v>
      </c>
      <c r="L744" s="8">
        <v>1.1817697028104953E-2</v>
      </c>
      <c r="M744" s="8">
        <v>1.0764545800594274E-2</v>
      </c>
      <c r="N744" s="13">
        <f t="shared" si="68"/>
        <v>1.4526973886775615E-2</v>
      </c>
      <c r="O744" s="14">
        <f t="shared" si="69"/>
        <v>5.6293432607115272E-3</v>
      </c>
      <c r="P744" s="14"/>
      <c r="Q744" s="8">
        <v>0.27093479181134977</v>
      </c>
      <c r="R744" s="8">
        <v>0.23628932362177263</v>
      </c>
      <c r="S744" s="8">
        <v>0.31223800900962667</v>
      </c>
      <c r="T744" s="13">
        <f t="shared" si="70"/>
        <v>0.27315404148091638</v>
      </c>
      <c r="U744" s="14">
        <f t="shared" si="71"/>
        <v>3.8022947082751175E-2</v>
      </c>
    </row>
    <row r="745" spans="1:21" x14ac:dyDescent="0.2">
      <c r="A745" s="6" t="s">
        <v>72</v>
      </c>
      <c r="E745" s="12">
        <v>263024</v>
      </c>
      <c r="F745" s="12">
        <v>174264</v>
      </c>
      <c r="G745" s="12">
        <v>188024</v>
      </c>
      <c r="H745" s="9">
        <f t="shared" si="66"/>
        <v>208437.33333333334</v>
      </c>
      <c r="I745" s="11">
        <f t="shared" si="67"/>
        <v>47771.461494634386</v>
      </c>
      <c r="J745" s="11"/>
      <c r="K745" s="8">
        <v>1.9672723617320708E-2</v>
      </c>
      <c r="L745" s="8">
        <v>1.3738853304328877E-2</v>
      </c>
      <c r="M745" s="8">
        <v>1.3352990972257731E-2</v>
      </c>
      <c r="N745" s="13">
        <f t="shared" si="68"/>
        <v>1.5588189297969105E-2</v>
      </c>
      <c r="O745" s="14">
        <f t="shared" si="69"/>
        <v>3.5425679794886984E-3</v>
      </c>
      <c r="P745" s="14"/>
      <c r="Q745" s="8">
        <v>0.39121740077351835</v>
      </c>
      <c r="R745" s="8">
        <v>0.2911158620190572</v>
      </c>
      <c r="S745" s="8">
        <v>0.34343696689345332</v>
      </c>
      <c r="T745" s="13">
        <f t="shared" si="70"/>
        <v>0.34192340989534298</v>
      </c>
      <c r="U745" s="14">
        <f t="shared" si="71"/>
        <v>5.0067930418009055E-2</v>
      </c>
    </row>
    <row r="746" spans="1:21" x14ac:dyDescent="0.2">
      <c r="A746" s="6" t="s">
        <v>72</v>
      </c>
      <c r="E746" s="12">
        <v>314352</v>
      </c>
      <c r="F746" s="12">
        <v>217992</v>
      </c>
      <c r="G746" s="12">
        <v>251448</v>
      </c>
      <c r="H746" s="9">
        <f t="shared" si="66"/>
        <v>261264</v>
      </c>
      <c r="I746" s="11">
        <f t="shared" si="67"/>
        <v>48924.204561750412</v>
      </c>
      <c r="J746" s="11"/>
      <c r="K746" s="8">
        <v>2.3511770844303181E-2</v>
      </c>
      <c r="L746" s="8">
        <v>1.7186338598432611E-2</v>
      </c>
      <c r="M746" s="8">
        <v>1.7857203729269997E-2</v>
      </c>
      <c r="N746" s="13">
        <f t="shared" si="68"/>
        <v>1.9518437724001927E-2</v>
      </c>
      <c r="O746" s="14">
        <f t="shared" si="69"/>
        <v>3.4745571031736637E-3</v>
      </c>
      <c r="P746" s="14"/>
      <c r="Q746" s="8">
        <v>0.34345484191768511</v>
      </c>
      <c r="R746" s="8">
        <v>0.33373391853159479</v>
      </c>
      <c r="S746" s="8">
        <v>0.28852260674229807</v>
      </c>
      <c r="T746" s="13">
        <f t="shared" si="70"/>
        <v>0.32190378906385936</v>
      </c>
      <c r="U746" s="14">
        <f t="shared" si="71"/>
        <v>2.9314699175644707E-2</v>
      </c>
    </row>
    <row r="747" spans="1:21" x14ac:dyDescent="0.2">
      <c r="A747" s="6" t="s">
        <v>72</v>
      </c>
      <c r="E747" s="12">
        <v>1187896</v>
      </c>
      <c r="F747" s="12">
        <v>1181632</v>
      </c>
      <c r="G747" s="12">
        <v>1529280</v>
      </c>
      <c r="H747" s="9">
        <f t="shared" si="66"/>
        <v>1299602.6666666667</v>
      </c>
      <c r="I747" s="11">
        <f t="shared" si="67"/>
        <v>198931.06220330071</v>
      </c>
      <c r="J747" s="11"/>
      <c r="K747" s="8">
        <v>8.8847974687179879E-2</v>
      </c>
      <c r="L747" s="8">
        <v>9.3159050106165014E-2</v>
      </c>
      <c r="M747" s="8">
        <v>0.10860561435803037</v>
      </c>
      <c r="N747" s="13">
        <f t="shared" si="68"/>
        <v>9.6870879717125088E-2</v>
      </c>
      <c r="O747" s="14">
        <f t="shared" si="69"/>
        <v>1.0388664044832295E-2</v>
      </c>
      <c r="P747" s="14"/>
      <c r="Q747" s="8">
        <v>0.40778249177334458</v>
      </c>
      <c r="R747" s="8">
        <v>0.31644588289003361</v>
      </c>
      <c r="S747" s="8">
        <v>0.37028517041261189</v>
      </c>
      <c r="T747" s="13">
        <f t="shared" si="70"/>
        <v>0.3648378483586634</v>
      </c>
      <c r="U747" s="14">
        <f t="shared" si="71"/>
        <v>4.5911316891865325E-2</v>
      </c>
    </row>
    <row r="748" spans="1:21" x14ac:dyDescent="0.2">
      <c r="A748" s="6" t="s">
        <v>72</v>
      </c>
      <c r="E748" s="12">
        <v>1105248</v>
      </c>
      <c r="F748" s="12">
        <v>2135864</v>
      </c>
      <c r="G748" s="12">
        <v>2537144</v>
      </c>
      <c r="H748" s="9">
        <f t="shared" si="66"/>
        <v>1926085.3333333333</v>
      </c>
      <c r="I748" s="11">
        <f t="shared" si="67"/>
        <v>738638.51473189041</v>
      </c>
      <c r="J748" s="11"/>
      <c r="K748" s="8">
        <v>8.2666366691239127E-2</v>
      </c>
      <c r="L748" s="8">
        <v>0.16839004139694425</v>
      </c>
      <c r="M748" s="8">
        <v>0.18018157749711669</v>
      </c>
      <c r="N748" s="13">
        <f t="shared" si="68"/>
        <v>0.14374599519510001</v>
      </c>
      <c r="O748" s="14">
        <f t="shared" si="69"/>
        <v>5.3224062645834007E-2</v>
      </c>
      <c r="P748" s="14"/>
      <c r="Q748" s="8">
        <v>0.84014651127068019</v>
      </c>
      <c r="R748" s="8">
        <v>0.88802578731928439</v>
      </c>
      <c r="S748" s="8">
        <v>0.89851708159075971</v>
      </c>
      <c r="T748" s="13">
        <f t="shared" si="70"/>
        <v>0.87556312672690806</v>
      </c>
      <c r="U748" s="14">
        <f t="shared" si="71"/>
        <v>3.1117025912728451E-2</v>
      </c>
    </row>
    <row r="749" spans="1:21" x14ac:dyDescent="0.2">
      <c r="A749" s="6" t="s">
        <v>123</v>
      </c>
      <c r="C749" s="6" t="s">
        <v>1063</v>
      </c>
      <c r="E749" s="12">
        <v>12080536</v>
      </c>
      <c r="F749" s="12">
        <v>12082904</v>
      </c>
      <c r="G749" s="12">
        <v>12998840</v>
      </c>
      <c r="H749" s="9">
        <f t="shared" si="66"/>
        <v>12387426.666666666</v>
      </c>
      <c r="I749" s="11">
        <f t="shared" si="67"/>
        <v>529500.80263332312</v>
      </c>
      <c r="J749" s="11"/>
      <c r="K749" s="8">
        <v>0.90355650388212883</v>
      </c>
      <c r="L749" s="8">
        <v>0.95260779935206708</v>
      </c>
      <c r="M749" s="8">
        <v>0.92314488134399164</v>
      </c>
      <c r="N749" s="13">
        <f t="shared" si="68"/>
        <v>0.92643639485939577</v>
      </c>
      <c r="O749" s="14">
        <f t="shared" si="69"/>
        <v>2.4690746095174253E-2</v>
      </c>
      <c r="P749" s="14"/>
      <c r="Q749" s="8">
        <v>0.96421522070081078</v>
      </c>
      <c r="R749" s="8">
        <v>0.98310998334787092</v>
      </c>
      <c r="S749" s="8">
        <v>0.97323326221885242</v>
      </c>
      <c r="T749" s="13">
        <f t="shared" si="70"/>
        <v>0.97351948875584471</v>
      </c>
      <c r="U749" s="14">
        <f t="shared" si="71"/>
        <v>9.450632682262268E-3</v>
      </c>
    </row>
    <row r="750" spans="1:21" x14ac:dyDescent="0.2">
      <c r="A750" s="6" t="s">
        <v>72</v>
      </c>
      <c r="E750" s="12">
        <v>274672</v>
      </c>
      <c r="F750" s="12">
        <v>133760</v>
      </c>
      <c r="G750" s="12">
        <v>184112</v>
      </c>
      <c r="H750" s="9">
        <f t="shared" si="66"/>
        <v>197514.66666666666</v>
      </c>
      <c r="I750" s="11">
        <f t="shared" si="67"/>
        <v>71405.682836405511</v>
      </c>
      <c r="J750" s="11"/>
      <c r="K750" s="8">
        <v>1.6550131101005016E-2</v>
      </c>
      <c r="L750" s="8">
        <v>9.7641850044426458E-3</v>
      </c>
      <c r="M750" s="8">
        <v>1.2149607951568392E-2</v>
      </c>
      <c r="N750" s="13">
        <f t="shared" si="68"/>
        <v>1.2821308019005351E-2</v>
      </c>
      <c r="O750" s="14">
        <f t="shared" si="69"/>
        <v>3.4424775731743888E-3</v>
      </c>
      <c r="P750" s="14"/>
      <c r="Q750" s="8">
        <v>0.49311388687820457</v>
      </c>
      <c r="R750" s="8">
        <v>0.163868127922292</v>
      </c>
      <c r="S750" s="8">
        <v>0.26095635415631185</v>
      </c>
      <c r="T750" s="13">
        <f t="shared" si="70"/>
        <v>0.30597945631893614</v>
      </c>
      <c r="U750" s="14">
        <f t="shared" si="71"/>
        <v>0.16917742829311877</v>
      </c>
    </row>
    <row r="751" spans="1:21" x14ac:dyDescent="0.2">
      <c r="A751" s="6" t="s">
        <v>72</v>
      </c>
      <c r="E751" s="12">
        <v>265936</v>
      </c>
      <c r="F751" s="12">
        <v>279528</v>
      </c>
      <c r="G751" s="12">
        <v>249552</v>
      </c>
      <c r="H751" s="9">
        <f t="shared" si="66"/>
        <v>265005.33333333331</v>
      </c>
      <c r="I751" s="11">
        <f t="shared" si="67"/>
        <v>15009.655203679175</v>
      </c>
      <c r="J751" s="11"/>
      <c r="K751" s="8">
        <v>1.6196939820100051E-2</v>
      </c>
      <c r="L751" s="8">
        <v>1.6434532790987322E-2</v>
      </c>
      <c r="M751" s="8">
        <v>1.7039151155962801E-2</v>
      </c>
      <c r="N751" s="13">
        <f t="shared" si="68"/>
        <v>1.6556874589016723E-2</v>
      </c>
      <c r="O751" s="14">
        <f t="shared" si="69"/>
        <v>4.3422991631476712E-4</v>
      </c>
      <c r="P751" s="14"/>
      <c r="Q751" s="8">
        <v>0.38469645369413141</v>
      </c>
      <c r="R751" s="8">
        <v>0.22978481987275601</v>
      </c>
      <c r="S751" s="8">
        <v>0.23498768364056982</v>
      </c>
      <c r="T751" s="13">
        <f t="shared" si="70"/>
        <v>0.2831563190691524</v>
      </c>
      <c r="U751" s="14">
        <f t="shared" si="71"/>
        <v>8.7974806919883464E-2</v>
      </c>
    </row>
    <row r="752" spans="1:21" x14ac:dyDescent="0.2">
      <c r="A752" s="6" t="s">
        <v>72</v>
      </c>
      <c r="E752" s="12">
        <v>297320</v>
      </c>
      <c r="F752" s="12">
        <v>389360</v>
      </c>
      <c r="G752" s="12">
        <v>655864</v>
      </c>
      <c r="H752" s="9">
        <f t="shared" si="66"/>
        <v>447514.66666666669</v>
      </c>
      <c r="I752" s="11">
        <f t="shared" si="67"/>
        <v>186212.04022654743</v>
      </c>
      <c r="J752" s="11"/>
      <c r="K752" s="8">
        <v>1.8108395054870899E-2</v>
      </c>
      <c r="L752" s="8">
        <v>2.2891981080603103E-2</v>
      </c>
      <c r="M752" s="8">
        <v>4.4781712163214027E-2</v>
      </c>
      <c r="N752" s="13">
        <f t="shared" si="68"/>
        <v>2.8594029432896007E-2</v>
      </c>
      <c r="O752" s="14">
        <f t="shared" si="69"/>
        <v>1.4221514615169243E-2</v>
      </c>
      <c r="P752" s="14"/>
      <c r="Q752" s="8">
        <v>0.25809381485974692</v>
      </c>
      <c r="R752" s="8">
        <v>0.42907160513838799</v>
      </c>
      <c r="S752" s="8">
        <v>0.43218931454944415</v>
      </c>
      <c r="T752" s="13">
        <f t="shared" si="70"/>
        <v>0.37311824484919304</v>
      </c>
      <c r="U752" s="14">
        <f t="shared" si="71"/>
        <v>9.9626274891670058E-2</v>
      </c>
    </row>
    <row r="753" spans="1:21" x14ac:dyDescent="0.2">
      <c r="A753" s="6" t="s">
        <v>72</v>
      </c>
      <c r="E753" s="12">
        <v>579216</v>
      </c>
      <c r="F753" s="12">
        <v>563456</v>
      </c>
      <c r="G753" s="12">
        <v>310080</v>
      </c>
      <c r="H753" s="9">
        <f t="shared" si="66"/>
        <v>484250.66666666669</v>
      </c>
      <c r="I753" s="11">
        <f t="shared" si="67"/>
        <v>151041.91552457653</v>
      </c>
      <c r="J753" s="11"/>
      <c r="K753" s="8">
        <v>3.527738514093267E-2</v>
      </c>
      <c r="L753" s="8">
        <v>3.3127758608363214E-2</v>
      </c>
      <c r="M753" s="8">
        <v>2.1171940078384247E-2</v>
      </c>
      <c r="N753" s="13">
        <f t="shared" si="68"/>
        <v>2.985902794256004E-2</v>
      </c>
      <c r="O753" s="14">
        <f t="shared" si="69"/>
        <v>7.5996279663753628E-3</v>
      </c>
      <c r="P753" s="14"/>
      <c r="Q753" s="8">
        <v>0.41614551684407403</v>
      </c>
      <c r="R753" s="8">
        <v>0.31088868176844836</v>
      </c>
      <c r="S753" s="8">
        <v>0.18020697632415275</v>
      </c>
      <c r="T753" s="13">
        <f t="shared" si="70"/>
        <v>0.30241372497889168</v>
      </c>
      <c r="U753" s="14">
        <f t="shared" si="71"/>
        <v>0.11819736627821396</v>
      </c>
    </row>
    <row r="754" spans="1:21" x14ac:dyDescent="0.2">
      <c r="A754" s="6" t="s">
        <v>123</v>
      </c>
      <c r="C754" s="6" t="s">
        <v>1063</v>
      </c>
      <c r="E754" s="12">
        <v>15110512</v>
      </c>
      <c r="F754" s="12">
        <v>14059888</v>
      </c>
      <c r="G754" s="12">
        <v>11865088</v>
      </c>
      <c r="H754" s="9">
        <f t="shared" si="66"/>
        <v>13678496</v>
      </c>
      <c r="I754" s="11">
        <f t="shared" si="67"/>
        <v>1655985.8478235856</v>
      </c>
      <c r="J754" s="11"/>
      <c r="K754" s="8">
        <v>0.92031185516402314</v>
      </c>
      <c r="L754" s="8">
        <v>0.82663522213734997</v>
      </c>
      <c r="M754" s="8">
        <v>0.81013587513143703</v>
      </c>
      <c r="N754" s="13">
        <f t="shared" si="68"/>
        <v>0.85236098414427008</v>
      </c>
      <c r="O754" s="14">
        <f t="shared" si="69"/>
        <v>5.9422619995778733E-2</v>
      </c>
      <c r="P754" s="14"/>
      <c r="Q754" s="8">
        <v>0.97157201552795702</v>
      </c>
      <c r="R754" s="8">
        <v>1.1731328767678404</v>
      </c>
      <c r="S754" s="8">
        <v>0.8814316951230291</v>
      </c>
      <c r="T754" s="13">
        <f t="shared" si="70"/>
        <v>1.0087121958062755</v>
      </c>
      <c r="U754" s="14">
        <f t="shared" si="71"/>
        <v>0.14935507887773586</v>
      </c>
    </row>
    <row r="755" spans="1:21" x14ac:dyDescent="0.2">
      <c r="A755" s="6" t="s">
        <v>123</v>
      </c>
      <c r="C755" s="6" t="s">
        <v>1063</v>
      </c>
      <c r="E755" s="12">
        <v>15899880</v>
      </c>
      <c r="F755" s="12">
        <v>15973336</v>
      </c>
      <c r="G755" s="12">
        <v>11660528</v>
      </c>
      <c r="H755" s="9">
        <f t="shared" si="66"/>
        <v>14511248</v>
      </c>
      <c r="I755" s="11">
        <f t="shared" si="67"/>
        <v>2469069.1231279857</v>
      </c>
      <c r="J755" s="11"/>
      <c r="K755" s="8">
        <v>0.96838863300498013</v>
      </c>
      <c r="L755" s="8">
        <v>0.93913423440034016</v>
      </c>
      <c r="M755" s="8">
        <v>0.79616873096723972</v>
      </c>
      <c r="N755" s="13">
        <f t="shared" si="68"/>
        <v>0.9012305327908533</v>
      </c>
      <c r="O755" s="14">
        <f t="shared" si="69"/>
        <v>9.2154444338013272E-2</v>
      </c>
      <c r="P755" s="14"/>
      <c r="Q755" s="8">
        <v>0.99583104056108407</v>
      </c>
      <c r="R755" s="8">
        <v>1.1406471613243101</v>
      </c>
      <c r="S755" s="8">
        <v>0.90619045972108536</v>
      </c>
      <c r="T755" s="13">
        <f t="shared" si="70"/>
        <v>1.0142228872021597</v>
      </c>
      <c r="U755" s="14">
        <f t="shared" si="71"/>
        <v>0.11830545739236854</v>
      </c>
    </row>
    <row r="756" spans="1:21" x14ac:dyDescent="0.2">
      <c r="A756" s="6" t="s">
        <v>72</v>
      </c>
      <c r="E756" s="12">
        <v>29756824</v>
      </c>
      <c r="F756" s="12">
        <v>26801064</v>
      </c>
      <c r="G756" s="12">
        <v>29997208</v>
      </c>
      <c r="H756" s="9">
        <f t="shared" si="66"/>
        <v>28851698.666666668</v>
      </c>
      <c r="I756" s="11">
        <f t="shared" si="67"/>
        <v>1779964.3308126524</v>
      </c>
      <c r="J756" s="11"/>
      <c r="K756" s="8">
        <v>1.9738888194593143</v>
      </c>
      <c r="L756" s="8">
        <v>2.6078988953845914</v>
      </c>
      <c r="M756" s="8">
        <v>1.3551095003282381</v>
      </c>
      <c r="N756" s="13">
        <f t="shared" si="68"/>
        <v>1.9789657383907144</v>
      </c>
      <c r="O756" s="14">
        <f t="shared" si="69"/>
        <v>0.6264101279679265</v>
      </c>
      <c r="P756" s="14"/>
      <c r="Q756" s="8">
        <v>0.94585326459231889</v>
      </c>
      <c r="R756" s="8">
        <v>0.88639573732384858</v>
      </c>
      <c r="S756" s="8">
        <v>0.96412382171871724</v>
      </c>
      <c r="T756" s="13">
        <f t="shared" si="70"/>
        <v>0.9321242745449615</v>
      </c>
      <c r="U756" s="14">
        <f t="shared" si="71"/>
        <v>4.0642067512791272E-2</v>
      </c>
    </row>
    <row r="757" spans="1:21" x14ac:dyDescent="0.2">
      <c r="A757" s="6" t="s">
        <v>72</v>
      </c>
      <c r="E757" s="12">
        <v>203480</v>
      </c>
      <c r="F757" s="12">
        <v>449360</v>
      </c>
      <c r="G757" s="12">
        <v>187520</v>
      </c>
      <c r="H757" s="9">
        <f t="shared" si="66"/>
        <v>280120</v>
      </c>
      <c r="I757" s="11">
        <f t="shared" si="67"/>
        <v>146783.21974939777</v>
      </c>
      <c r="J757" s="11"/>
      <c r="K757" s="8">
        <v>1.3118953083302128E-2</v>
      </c>
      <c r="L757" s="8">
        <v>1.9386496926962399E-2</v>
      </c>
      <c r="M757" s="8">
        <v>1.1157922446250731E-2</v>
      </c>
      <c r="N757" s="13">
        <f t="shared" si="68"/>
        <v>1.4554457485505087E-2</v>
      </c>
      <c r="O757" s="14">
        <f t="shared" si="69"/>
        <v>4.2980069989138987E-3</v>
      </c>
      <c r="P757" s="14"/>
      <c r="Q757" s="8">
        <v>0.20024701014489804</v>
      </c>
      <c r="R757" s="8">
        <v>0.19196712424118706</v>
      </c>
      <c r="S757" s="8">
        <v>0.11879742516009521</v>
      </c>
      <c r="T757" s="13">
        <f t="shared" si="70"/>
        <v>0.17033718651539342</v>
      </c>
      <c r="U757" s="14">
        <f t="shared" si="71"/>
        <v>4.4826324610271612E-2</v>
      </c>
    </row>
    <row r="758" spans="1:21" x14ac:dyDescent="0.2">
      <c r="A758" s="6" t="s">
        <v>72</v>
      </c>
      <c r="E758" s="12">
        <v>703560</v>
      </c>
      <c r="F758" s="12">
        <v>967720</v>
      </c>
      <c r="G758" s="12">
        <v>378208</v>
      </c>
      <c r="H758" s="9">
        <f t="shared" si="66"/>
        <v>683162.66666666663</v>
      </c>
      <c r="I758" s="11">
        <f t="shared" si="67"/>
        <v>295284.84204464912</v>
      </c>
      <c r="J758" s="11"/>
      <c r="K758" s="8">
        <v>4.5360579080440562E-2</v>
      </c>
      <c r="L758" s="8">
        <v>4.1749823763040886E-2</v>
      </c>
      <c r="M758" s="8">
        <v>2.2504349043043922E-2</v>
      </c>
      <c r="N758" s="13">
        <f t="shared" si="68"/>
        <v>3.6538250628841792E-2</v>
      </c>
      <c r="O758" s="14">
        <f t="shared" si="69"/>
        <v>1.2287073849392587E-2</v>
      </c>
      <c r="P758" s="14"/>
      <c r="Q758" s="8">
        <v>0.1707459510455733</v>
      </c>
      <c r="R758" s="8">
        <v>0.12168522472315366</v>
      </c>
      <c r="S758" s="8">
        <v>0.12070453783430948</v>
      </c>
      <c r="T758" s="13">
        <f t="shared" si="70"/>
        <v>0.13771190453434548</v>
      </c>
      <c r="U758" s="14">
        <f t="shared" si="71"/>
        <v>2.8612525375662962E-2</v>
      </c>
    </row>
    <row r="759" spans="1:21" x14ac:dyDescent="0.2">
      <c r="A759" s="6" t="s">
        <v>72</v>
      </c>
      <c r="E759" s="12">
        <v>530144</v>
      </c>
      <c r="F759" s="12">
        <v>1006304</v>
      </c>
      <c r="G759" s="12">
        <v>750152</v>
      </c>
      <c r="H759" s="9">
        <f t="shared" si="66"/>
        <v>762200</v>
      </c>
      <c r="I759" s="11">
        <f t="shared" si="67"/>
        <v>238308.5229864849</v>
      </c>
      <c r="J759" s="11"/>
      <c r="K759" s="8">
        <v>3.4179940354797149E-2</v>
      </c>
      <c r="L759" s="8">
        <v>4.3414432534248641E-2</v>
      </c>
      <c r="M759" s="8">
        <v>4.4635973970242528E-2</v>
      </c>
      <c r="N759" s="13">
        <f t="shared" si="68"/>
        <v>4.0743448953096111E-2</v>
      </c>
      <c r="O759" s="14">
        <f t="shared" si="69"/>
        <v>5.7168850530617422E-3</v>
      </c>
      <c r="P759" s="14"/>
      <c r="Q759" s="8">
        <v>0.16145481289245261</v>
      </c>
      <c r="R759" s="8">
        <v>7.3927324999869856E-2</v>
      </c>
      <c r="S759" s="8">
        <v>0.12734534830171063</v>
      </c>
      <c r="T759" s="13">
        <f t="shared" si="70"/>
        <v>0.12090916206467771</v>
      </c>
      <c r="U759" s="14">
        <f t="shared" si="71"/>
        <v>4.4117271608236169E-2</v>
      </c>
    </row>
    <row r="760" spans="1:21" x14ac:dyDescent="0.2">
      <c r="A760" s="6" t="s">
        <v>123</v>
      </c>
      <c r="C760" s="6" t="s">
        <v>1063</v>
      </c>
      <c r="E760" s="12">
        <v>15047880</v>
      </c>
      <c r="F760" s="12">
        <v>18495976</v>
      </c>
      <c r="G760" s="12">
        <v>14871344</v>
      </c>
      <c r="H760" s="9">
        <f t="shared" si="66"/>
        <v>16138400</v>
      </c>
      <c r="I760" s="11">
        <f t="shared" si="67"/>
        <v>2043627.824887888</v>
      </c>
      <c r="J760" s="11"/>
      <c r="K760" s="8">
        <v>0.97018100905818971</v>
      </c>
      <c r="L760" s="8">
        <v>0.79796195007381676</v>
      </c>
      <c r="M760" s="8">
        <v>0.88488322858103741</v>
      </c>
      <c r="N760" s="13">
        <f t="shared" si="68"/>
        <v>0.88434206257101466</v>
      </c>
      <c r="O760" s="14">
        <f t="shared" si="69"/>
        <v>8.6110804867063781E-2</v>
      </c>
      <c r="P760" s="14"/>
      <c r="Q760" s="8">
        <v>0.98217352349648213</v>
      </c>
      <c r="R760" s="8">
        <v>0.99860563590811025</v>
      </c>
      <c r="S760" s="8">
        <v>0.99249123925069338</v>
      </c>
      <c r="T760" s="13">
        <f t="shared" si="70"/>
        <v>0.99109013288509518</v>
      </c>
      <c r="U760" s="14">
        <f t="shared" si="71"/>
        <v>8.3051733192562229E-3</v>
      </c>
    </row>
    <row r="761" spans="1:21" x14ac:dyDescent="0.2">
      <c r="A761" s="6" t="s">
        <v>123</v>
      </c>
      <c r="C761" s="6" t="s">
        <v>1063</v>
      </c>
      <c r="E761" s="12">
        <v>14731304</v>
      </c>
      <c r="F761" s="12">
        <v>19854640</v>
      </c>
      <c r="G761" s="12">
        <v>15010432</v>
      </c>
      <c r="H761" s="9">
        <f t="shared" si="66"/>
        <v>16532125.333333334</v>
      </c>
      <c r="I761" s="11">
        <f t="shared" si="67"/>
        <v>2880764.8103858312</v>
      </c>
      <c r="J761" s="11"/>
      <c r="K761" s="8">
        <v>0.94977042476833584</v>
      </c>
      <c r="L761" s="8">
        <v>0.85657806067728492</v>
      </c>
      <c r="M761" s="8">
        <v>0.89315932242278295</v>
      </c>
      <c r="N761" s="13">
        <f t="shared" si="68"/>
        <v>0.89983593595613465</v>
      </c>
      <c r="O761" s="14">
        <f t="shared" si="69"/>
        <v>4.6953562776695115E-2</v>
      </c>
      <c r="P761" s="14"/>
      <c r="Q761" s="8">
        <v>1.0058497246944587</v>
      </c>
      <c r="R761" s="8">
        <v>0.96781212747239342</v>
      </c>
      <c r="S761" s="8">
        <v>0.97560782280814806</v>
      </c>
      <c r="T761" s="13">
        <f t="shared" si="70"/>
        <v>0.98308989165833338</v>
      </c>
      <c r="U761" s="14">
        <f t="shared" si="71"/>
        <v>2.0092304903026964E-2</v>
      </c>
    </row>
    <row r="762" spans="1:21" x14ac:dyDescent="0.2">
      <c r="A762" s="6" t="s">
        <v>72</v>
      </c>
      <c r="E762" s="12">
        <v>284736</v>
      </c>
      <c r="F762" s="12">
        <v>299784</v>
      </c>
      <c r="G762" s="12">
        <v>124752</v>
      </c>
      <c r="H762" s="9">
        <f t="shared" si="66"/>
        <v>236424</v>
      </c>
      <c r="I762" s="11">
        <f t="shared" si="67"/>
        <v>97003.027086787348</v>
      </c>
      <c r="J762" s="11"/>
      <c r="K762" s="8">
        <v>2.0209177937519165E-2</v>
      </c>
      <c r="L762" s="8">
        <v>2.290860339621742E-2</v>
      </c>
      <c r="M762" s="8">
        <v>8.931580962570582E-3</v>
      </c>
      <c r="N762" s="13">
        <f t="shared" si="68"/>
        <v>1.7349787432102391E-2</v>
      </c>
      <c r="O762" s="14">
        <f t="shared" si="69"/>
        <v>7.4142683101245674E-3</v>
      </c>
      <c r="P762" s="14"/>
      <c r="Q762" s="8">
        <v>0.20857406146079571</v>
      </c>
      <c r="R762" s="8">
        <v>0.15818188906057298</v>
      </c>
      <c r="S762" s="8">
        <v>0.26817748419883419</v>
      </c>
      <c r="T762" s="13">
        <f t="shared" si="70"/>
        <v>0.21164447824006763</v>
      </c>
      <c r="U762" s="14">
        <f t="shared" si="71"/>
        <v>5.5062040752717221E-2</v>
      </c>
    </row>
    <row r="763" spans="1:21" x14ac:dyDescent="0.2">
      <c r="A763" s="6" t="s">
        <v>72</v>
      </c>
      <c r="E763" s="12">
        <v>386816</v>
      </c>
      <c r="F763" s="12">
        <v>263888</v>
      </c>
      <c r="G763" s="12">
        <v>88912</v>
      </c>
      <c r="H763" s="9">
        <f t="shared" si="66"/>
        <v>246538.66666666666</v>
      </c>
      <c r="I763" s="11">
        <f t="shared" si="67"/>
        <v>149707.87497434238</v>
      </c>
      <c r="J763" s="11"/>
      <c r="K763" s="8">
        <v>2.7454320398823517E-2</v>
      </c>
      <c r="L763" s="8">
        <v>2.0165537630497363E-2</v>
      </c>
      <c r="M763" s="8">
        <v>6.3656272167506378E-3</v>
      </c>
      <c r="N763" s="13">
        <f t="shared" si="68"/>
        <v>1.7995161748690505E-2</v>
      </c>
      <c r="O763" s="14">
        <f t="shared" si="69"/>
        <v>1.0710562246359832E-2</v>
      </c>
      <c r="P763" s="14"/>
      <c r="Q763" s="8">
        <v>0.32487199006370449</v>
      </c>
      <c r="R763" s="8">
        <v>0.14385374877734147</v>
      </c>
      <c r="S763" s="8">
        <v>0.26569877358706945</v>
      </c>
      <c r="T763" s="13">
        <f t="shared" si="70"/>
        <v>0.24480817080937181</v>
      </c>
      <c r="U763" s="14">
        <f t="shared" si="71"/>
        <v>9.2299587663833116E-2</v>
      </c>
    </row>
    <row r="764" spans="1:21" x14ac:dyDescent="0.2">
      <c r="A764" s="6" t="s">
        <v>72</v>
      </c>
      <c r="E764" s="12">
        <v>211768</v>
      </c>
      <c r="F764" s="12">
        <v>162392</v>
      </c>
      <c r="G764" s="12">
        <v>123080</v>
      </c>
      <c r="H764" s="9">
        <f t="shared" si="66"/>
        <v>165746.66666666666</v>
      </c>
      <c r="I764" s="11">
        <f t="shared" si="67"/>
        <v>44439.067016909074</v>
      </c>
      <c r="J764" s="11"/>
      <c r="K764" s="8">
        <v>1.3841241157391503E-2</v>
      </c>
      <c r="L764" s="8">
        <v>1.1391676931840183E-2</v>
      </c>
      <c r="M764" s="8">
        <v>8.4643445332080423E-3</v>
      </c>
      <c r="N764" s="13">
        <f t="shared" si="68"/>
        <v>1.1232420874146576E-2</v>
      </c>
      <c r="O764" s="14">
        <f t="shared" si="69"/>
        <v>2.6919836915781929E-3</v>
      </c>
      <c r="P764" s="14"/>
      <c r="Q764" s="8">
        <v>0.12662413491278671</v>
      </c>
      <c r="R764" s="8">
        <v>0.19941545625762866</v>
      </c>
      <c r="S764" s="8">
        <v>0.15406710296633175</v>
      </c>
      <c r="T764" s="13">
        <f t="shared" si="70"/>
        <v>0.16003556471224903</v>
      </c>
      <c r="U764" s="14">
        <f t="shared" si="71"/>
        <v>3.6760862578173611E-2</v>
      </c>
    </row>
    <row r="765" spans="1:21" x14ac:dyDescent="0.2">
      <c r="A765" s="6" t="s">
        <v>72</v>
      </c>
      <c r="E765" s="12">
        <v>115704</v>
      </c>
      <c r="F765" s="12">
        <v>106464</v>
      </c>
      <c r="G765" s="12">
        <v>633552</v>
      </c>
      <c r="H765" s="9">
        <f t="shared" si="66"/>
        <v>285240</v>
      </c>
      <c r="I765" s="11">
        <f t="shared" si="67"/>
        <v>301682.41812873352</v>
      </c>
      <c r="J765" s="11"/>
      <c r="K765" s="8">
        <v>7.562459705313487E-3</v>
      </c>
      <c r="L765" s="8">
        <v>7.4683697033809133E-3</v>
      </c>
      <c r="M765" s="8">
        <v>4.3570055311204267E-2</v>
      </c>
      <c r="N765" s="13">
        <f t="shared" si="68"/>
        <v>1.9533628239966221E-2</v>
      </c>
      <c r="O765" s="14">
        <f t="shared" si="69"/>
        <v>2.0816209621238077E-2</v>
      </c>
      <c r="P765" s="14"/>
      <c r="Q765" s="8">
        <v>0.22242919400031094</v>
      </c>
      <c r="R765" s="8">
        <v>0.16836322306559509</v>
      </c>
      <c r="S765" s="8">
        <v>0.1789240072959401</v>
      </c>
      <c r="T765" s="13">
        <f t="shared" si="70"/>
        <v>0.18990547478728206</v>
      </c>
      <c r="U765" s="14">
        <f t="shared" si="71"/>
        <v>2.8657054532451903E-2</v>
      </c>
    </row>
    <row r="766" spans="1:21" x14ac:dyDescent="0.2">
      <c r="A766" s="6" t="s">
        <v>72</v>
      </c>
      <c r="E766" s="12">
        <v>845016</v>
      </c>
      <c r="F766" s="12">
        <v>567208</v>
      </c>
      <c r="G766" s="12">
        <v>87696</v>
      </c>
      <c r="H766" s="9">
        <f t="shared" si="66"/>
        <v>499973.33333333331</v>
      </c>
      <c r="I766" s="11">
        <f t="shared" si="67"/>
        <v>383110.65098915395</v>
      </c>
      <c r="J766" s="11"/>
      <c r="K766" s="8">
        <v>5.5230583647455415E-2</v>
      </c>
      <c r="L766" s="8">
        <v>3.9789215534972208E-2</v>
      </c>
      <c r="M766" s="8">
        <v>6.0309486365308128E-3</v>
      </c>
      <c r="N766" s="13">
        <f t="shared" si="68"/>
        <v>3.3683582606319477E-2</v>
      </c>
      <c r="O766" s="14">
        <f t="shared" si="69"/>
        <v>2.5161678926427712E-2</v>
      </c>
      <c r="P766" s="14"/>
      <c r="Q766" s="8">
        <v>0.2161807601906191</v>
      </c>
      <c r="R766" s="8">
        <v>0.1923782155156922</v>
      </c>
      <c r="S766" s="8">
        <v>0.20466162867601373</v>
      </c>
      <c r="T766" s="13">
        <f t="shared" si="70"/>
        <v>0.20440686812744166</v>
      </c>
      <c r="U766" s="14">
        <f t="shared" si="71"/>
        <v>1.1903317203758972E-2</v>
      </c>
    </row>
    <row r="767" spans="1:21" x14ac:dyDescent="0.2">
      <c r="A767" s="6" t="s">
        <v>72</v>
      </c>
      <c r="E767" s="12">
        <v>425176</v>
      </c>
      <c r="F767" s="12">
        <v>904384</v>
      </c>
      <c r="G767" s="12">
        <v>273864</v>
      </c>
      <c r="H767" s="9">
        <f t="shared" si="66"/>
        <v>534474.66666666663</v>
      </c>
      <c r="I767" s="11">
        <f t="shared" si="67"/>
        <v>329163.3583820248</v>
      </c>
      <c r="J767" s="11"/>
      <c r="K767" s="8">
        <v>2.7789673370552159E-2</v>
      </c>
      <c r="L767" s="8">
        <v>6.3441858898993495E-2</v>
      </c>
      <c r="M767" s="8">
        <v>1.8833923068268501E-2</v>
      </c>
      <c r="N767" s="13">
        <f t="shared" si="68"/>
        <v>3.6688485112604717E-2</v>
      </c>
      <c r="O767" s="14">
        <f t="shared" si="69"/>
        <v>2.3597852075663346E-2</v>
      </c>
      <c r="P767" s="14"/>
      <c r="Q767" s="8">
        <v>0.129749061705591</v>
      </c>
      <c r="R767" s="8">
        <v>0.21608358804369218</v>
      </c>
      <c r="S767" s="8">
        <v>0.18365952946690764</v>
      </c>
      <c r="T767" s="13">
        <f t="shared" si="70"/>
        <v>0.17649739307206361</v>
      </c>
      <c r="U767" s="14">
        <f t="shared" si="71"/>
        <v>4.3610603731315485E-2</v>
      </c>
    </row>
    <row r="768" spans="1:21" x14ac:dyDescent="0.2">
      <c r="A768" s="6" t="s">
        <v>960</v>
      </c>
      <c r="C768" s="6" t="s">
        <v>1064</v>
      </c>
      <c r="E768" s="12">
        <v>12556112</v>
      </c>
      <c r="F768" s="12">
        <v>12580560</v>
      </c>
      <c r="G768" s="12">
        <v>13153360</v>
      </c>
      <c r="H768" s="9">
        <f t="shared" si="66"/>
        <v>12763344</v>
      </c>
      <c r="I768" s="11">
        <f t="shared" si="67"/>
        <v>337984.89073921635</v>
      </c>
      <c r="J768" s="11"/>
      <c r="K768" s="8">
        <v>0.82067250099739975</v>
      </c>
      <c r="L768" s="8">
        <v>0.88251684283481535</v>
      </c>
      <c r="M768" s="8">
        <v>0.90457077355636439</v>
      </c>
      <c r="N768" s="13">
        <f t="shared" si="68"/>
        <v>0.86925337246285983</v>
      </c>
      <c r="O768" s="14">
        <f t="shared" si="69"/>
        <v>4.3493330170560479E-2</v>
      </c>
      <c r="P768" s="14"/>
      <c r="Q768" s="8">
        <v>0.99564625715123378</v>
      </c>
      <c r="R768" s="8">
        <v>0.99498151226771703</v>
      </c>
      <c r="S768" s="8">
        <v>1.0998854901031923</v>
      </c>
      <c r="T768" s="13">
        <f t="shared" si="70"/>
        <v>1.030171086507381</v>
      </c>
      <c r="U768" s="14">
        <f t="shared" si="71"/>
        <v>6.0375359402489552E-2</v>
      </c>
    </row>
    <row r="769" spans="1:21" x14ac:dyDescent="0.2">
      <c r="A769" s="6" t="s">
        <v>123</v>
      </c>
      <c r="C769" s="6" t="s">
        <v>1063</v>
      </c>
      <c r="E769" s="12">
        <v>12493584</v>
      </c>
      <c r="F769" s="12">
        <v>13526760</v>
      </c>
      <c r="G769" s="12">
        <v>13150800</v>
      </c>
      <c r="H769" s="9">
        <f t="shared" si="66"/>
        <v>13057048</v>
      </c>
      <c r="I769" s="11">
        <f t="shared" si="67"/>
        <v>522929.47887071734</v>
      </c>
      <c r="J769" s="11"/>
      <c r="K769" s="8">
        <v>0.81658564591500116</v>
      </c>
      <c r="L769" s="8">
        <v>0.94889206275271265</v>
      </c>
      <c r="M769" s="8">
        <v>0.90439471959142281</v>
      </c>
      <c r="N769" s="13">
        <f t="shared" si="68"/>
        <v>0.88995747608637876</v>
      </c>
      <c r="O769" s="14">
        <f t="shared" si="69"/>
        <v>6.7324382538026417E-2</v>
      </c>
      <c r="P769" s="14"/>
      <c r="Q769" s="8">
        <v>1.0024129091705456</v>
      </c>
      <c r="R769" s="8">
        <v>1.0333883855188117</v>
      </c>
      <c r="S769" s="8">
        <v>1.1351825611351909</v>
      </c>
      <c r="T769" s="13">
        <f t="shared" si="70"/>
        <v>1.0569946186081829</v>
      </c>
      <c r="U769" s="14">
        <f t="shared" si="71"/>
        <v>6.946139792147539E-2</v>
      </c>
    </row>
    <row r="770" spans="1:21" x14ac:dyDescent="0.2">
      <c r="A770" s="6" t="s">
        <v>123</v>
      </c>
      <c r="C770" s="6" t="s">
        <v>1063</v>
      </c>
      <c r="E770" s="12">
        <v>15685264</v>
      </c>
      <c r="F770" s="12">
        <v>13034488</v>
      </c>
      <c r="G770" s="12">
        <v>16126032</v>
      </c>
      <c r="H770" s="9">
        <f t="shared" si="66"/>
        <v>14948594.666666666</v>
      </c>
      <c r="I770" s="11">
        <f t="shared" si="67"/>
        <v>1672250.6857493985</v>
      </c>
      <c r="J770" s="11"/>
      <c r="K770" s="8">
        <v>1.0251951269377397</v>
      </c>
      <c r="L770" s="8">
        <v>0.91435955138151936</v>
      </c>
      <c r="M770" s="8">
        <v>1.1090046376465545</v>
      </c>
      <c r="N770" s="13">
        <f t="shared" si="68"/>
        <v>1.0161864386552713</v>
      </c>
      <c r="O770" s="14">
        <f t="shared" si="69"/>
        <v>9.7634751754735155E-2</v>
      </c>
      <c r="P770" s="14"/>
      <c r="Q770" s="8">
        <v>0.97805523354249002</v>
      </c>
      <c r="R770" s="8">
        <v>0.99401375552628779</v>
      </c>
      <c r="S770" s="8">
        <v>1.1020422460620021</v>
      </c>
      <c r="T770" s="13">
        <f t="shared" si="70"/>
        <v>1.0247037450435934</v>
      </c>
      <c r="U770" s="14">
        <f t="shared" si="71"/>
        <v>6.7450733211786892E-2</v>
      </c>
    </row>
  </sheetData>
  <mergeCells count="1">
    <mergeCell ref="A1:U1"/>
  </mergeCells>
  <phoneticPr fontId="2" type="noConversion"/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D6C4-C6DC-4DE8-80B5-7E0A4ADBFEAC}">
  <dimension ref="A1:BB58"/>
  <sheetViews>
    <sheetView zoomScale="85" zoomScaleNormal="85" workbookViewId="0">
      <selection activeCell="AI52" sqref="AI52:AV66"/>
    </sheetView>
  </sheetViews>
  <sheetFormatPr baseColWidth="10" defaultRowHeight="15" x14ac:dyDescent="0.25"/>
  <cols>
    <col min="1" max="1" width="7" customWidth="1"/>
  </cols>
  <sheetData>
    <row r="1" spans="1:54" s="1" customFormat="1" ht="30" x14ac:dyDescent="0.25">
      <c r="A1" s="3" t="s">
        <v>969</v>
      </c>
      <c r="B1" s="1" t="s">
        <v>961</v>
      </c>
      <c r="C1" s="1" t="s">
        <v>962</v>
      </c>
      <c r="D1" s="1" t="s">
        <v>968</v>
      </c>
      <c r="E1" s="1" t="s">
        <v>967</v>
      </c>
      <c r="F1" s="1" t="s">
        <v>970</v>
      </c>
      <c r="G1" s="1" t="s">
        <v>971</v>
      </c>
      <c r="H1" s="1" t="s">
        <v>961</v>
      </c>
      <c r="I1" s="1" t="s">
        <v>962</v>
      </c>
      <c r="J1" s="1" t="s">
        <v>968</v>
      </c>
      <c r="K1" s="1" t="s">
        <v>967</v>
      </c>
      <c r="L1" s="1" t="s">
        <v>965</v>
      </c>
      <c r="M1" s="1" t="s">
        <v>965</v>
      </c>
      <c r="O1" s="1" t="s">
        <v>1033</v>
      </c>
      <c r="P1" s="1" t="s">
        <v>1033</v>
      </c>
      <c r="Q1" s="1" t="s">
        <v>1034</v>
      </c>
      <c r="R1" s="1" t="s">
        <v>1034</v>
      </c>
      <c r="S1" s="1" t="s">
        <v>1035</v>
      </c>
      <c r="T1" s="1" t="s">
        <v>1035</v>
      </c>
      <c r="U1" s="1" t="s">
        <v>961</v>
      </c>
      <c r="V1" s="1" t="s">
        <v>962</v>
      </c>
      <c r="W1" s="1" t="s">
        <v>968</v>
      </c>
      <c r="X1" s="1" t="s">
        <v>967</v>
      </c>
      <c r="Y1" s="1" t="s">
        <v>965</v>
      </c>
      <c r="Z1" s="1" t="s">
        <v>1033</v>
      </c>
      <c r="AA1" s="1" t="s">
        <v>1034</v>
      </c>
      <c r="AB1" s="1" t="s">
        <v>1035</v>
      </c>
      <c r="AD1" s="1" t="s">
        <v>1036</v>
      </c>
      <c r="AE1" s="1" t="s">
        <v>1036</v>
      </c>
      <c r="AF1" s="1" t="s">
        <v>1036</v>
      </c>
      <c r="AI1" s="1" t="s">
        <v>1037</v>
      </c>
      <c r="AQ1" s="1" t="s">
        <v>1038</v>
      </c>
      <c r="AV1" s="1" t="s">
        <v>1039</v>
      </c>
    </row>
    <row r="2" spans="1:54" s="1" customFormat="1" ht="30" x14ac:dyDescent="0.25">
      <c r="A2" s="3" t="s">
        <v>972</v>
      </c>
      <c r="B2" s="1" t="s">
        <v>973</v>
      </c>
      <c r="C2" s="1" t="s">
        <v>974</v>
      </c>
      <c r="D2" s="1" t="s">
        <v>975</v>
      </c>
      <c r="E2" s="1" t="s">
        <v>976</v>
      </c>
      <c r="F2" s="1" t="s">
        <v>977</v>
      </c>
      <c r="G2" s="1" t="s">
        <v>978</v>
      </c>
      <c r="H2" s="1" t="s">
        <v>979</v>
      </c>
      <c r="I2" s="1" t="s">
        <v>980</v>
      </c>
      <c r="J2" s="1" t="s">
        <v>981</v>
      </c>
      <c r="K2" s="1" t="s">
        <v>982</v>
      </c>
      <c r="L2" s="1" t="s">
        <v>983</v>
      </c>
      <c r="M2" s="1" t="s">
        <v>984</v>
      </c>
      <c r="O2" s="1" t="s">
        <v>1040</v>
      </c>
      <c r="P2" s="1" t="s">
        <v>1041</v>
      </c>
      <c r="Q2" s="1" t="s">
        <v>1042</v>
      </c>
      <c r="R2" s="1" t="s">
        <v>1043</v>
      </c>
      <c r="S2" s="1" t="s">
        <v>1044</v>
      </c>
      <c r="T2" s="1" t="s">
        <v>1045</v>
      </c>
      <c r="U2" s="1" t="s">
        <v>966</v>
      </c>
      <c r="V2" s="1" t="s">
        <v>966</v>
      </c>
      <c r="W2" s="1" t="s">
        <v>966</v>
      </c>
      <c r="X2" s="1" t="s">
        <v>966</v>
      </c>
      <c r="Y2" s="1" t="s">
        <v>966</v>
      </c>
      <c r="Z2" s="1" t="s">
        <v>966</v>
      </c>
      <c r="AA2" s="1" t="s">
        <v>966</v>
      </c>
      <c r="AB2" s="1" t="s">
        <v>966</v>
      </c>
      <c r="AD2" s="1" t="s">
        <v>1046</v>
      </c>
      <c r="AE2" s="1" t="s">
        <v>1047</v>
      </c>
      <c r="AF2" s="1" t="s">
        <v>1048</v>
      </c>
      <c r="AH2" s="1" t="s">
        <v>1049</v>
      </c>
      <c r="AI2" s="1" t="s">
        <v>961</v>
      </c>
      <c r="AJ2" s="1" t="s">
        <v>962</v>
      </c>
      <c r="AK2" s="1" t="s">
        <v>963</v>
      </c>
      <c r="AL2" s="1" t="s">
        <v>964</v>
      </c>
      <c r="AM2" s="1" t="s">
        <v>970</v>
      </c>
      <c r="AN2" s="1" t="s">
        <v>965</v>
      </c>
      <c r="AP2" s="1" t="s">
        <v>1049</v>
      </c>
      <c r="AQ2" s="1" t="s">
        <v>961</v>
      </c>
      <c r="AR2" s="1" t="s">
        <v>962</v>
      </c>
      <c r="AS2" s="1" t="s">
        <v>963</v>
      </c>
      <c r="AT2" s="1" t="s">
        <v>964</v>
      </c>
      <c r="AV2" s="1" t="s">
        <v>1050</v>
      </c>
      <c r="AW2" s="1" t="s">
        <v>1051</v>
      </c>
      <c r="AX2" s="1" t="s">
        <v>1052</v>
      </c>
      <c r="AY2" s="1" t="s">
        <v>1053</v>
      </c>
      <c r="AZ2" s="1" t="s">
        <v>1054</v>
      </c>
      <c r="BA2" s="1" t="s">
        <v>1055</v>
      </c>
      <c r="BB2" s="1" t="s">
        <v>1056</v>
      </c>
    </row>
    <row r="3" spans="1:54" x14ac:dyDescent="0.25">
      <c r="A3" s="4" t="s">
        <v>985</v>
      </c>
      <c r="B3">
        <v>15142160</v>
      </c>
      <c r="C3">
        <v>13184608</v>
      </c>
      <c r="D3">
        <v>2468608</v>
      </c>
      <c r="E3">
        <v>8057016</v>
      </c>
      <c r="F3">
        <v>316912</v>
      </c>
      <c r="G3">
        <v>16127096</v>
      </c>
      <c r="H3">
        <v>14547736</v>
      </c>
      <c r="I3">
        <v>13967664</v>
      </c>
      <c r="J3">
        <v>3664864</v>
      </c>
      <c r="K3">
        <v>11646440</v>
      </c>
      <c r="L3">
        <v>21334464</v>
      </c>
      <c r="M3">
        <v>24218608</v>
      </c>
      <c r="O3">
        <v>16179632</v>
      </c>
      <c r="P3">
        <v>13097280</v>
      </c>
      <c r="Q3">
        <v>2612984</v>
      </c>
      <c r="R3">
        <v>3160552</v>
      </c>
      <c r="S3">
        <v>147368</v>
      </c>
      <c r="T3">
        <v>152760</v>
      </c>
      <c r="U3">
        <v>14844948</v>
      </c>
      <c r="V3">
        <v>13576136</v>
      </c>
      <c r="W3">
        <v>3066736</v>
      </c>
      <c r="X3">
        <v>9851728</v>
      </c>
      <c r="Y3">
        <v>22776536</v>
      </c>
      <c r="Z3">
        <v>14638456</v>
      </c>
      <c r="AA3">
        <v>2886768</v>
      </c>
      <c r="AB3">
        <v>150064</v>
      </c>
      <c r="AD3" s="2">
        <v>5.0708806526884045</v>
      </c>
      <c r="AE3" s="2">
        <v>19.236912250773003</v>
      </c>
      <c r="AF3" s="2">
        <v>97.548086149909366</v>
      </c>
      <c r="AH3" s="4" t="s">
        <v>985</v>
      </c>
      <c r="AI3" s="2">
        <v>0.92049727985745233</v>
      </c>
      <c r="AJ3" s="2">
        <v>0.84182149098634995</v>
      </c>
      <c r="AK3" s="2">
        <v>0.19016046038294807</v>
      </c>
      <c r="AL3" s="2">
        <v>0.61088047097878007</v>
      </c>
      <c r="AM3" s="2">
        <v>1.965090305160954E-2</v>
      </c>
      <c r="AN3" s="2">
        <v>1.4123147775644171</v>
      </c>
      <c r="AP3" s="4" t="s">
        <v>985</v>
      </c>
      <c r="AQ3" s="2">
        <v>0.65176495670807888</v>
      </c>
      <c r="AR3" s="2">
        <v>0.59605797826324425</v>
      </c>
      <c r="AS3" s="2">
        <v>0.134644530669633</v>
      </c>
      <c r="AT3" s="2">
        <v>0.43253846853621641</v>
      </c>
      <c r="AV3" s="2">
        <v>0.20658448921478204</v>
      </c>
      <c r="AW3" s="2">
        <v>0.22589166755548118</v>
      </c>
      <c r="AX3" s="2">
        <v>0.66364179921681099</v>
      </c>
      <c r="AY3" s="2">
        <v>0.7256650935140897</v>
      </c>
      <c r="AZ3" s="2">
        <v>0.2158071099610416</v>
      </c>
      <c r="BA3" s="2">
        <v>0.69326898298460393</v>
      </c>
      <c r="BB3" s="2">
        <v>0.45453804647282275</v>
      </c>
    </row>
    <row r="4" spans="1:54" x14ac:dyDescent="0.25">
      <c r="A4" s="4" t="s">
        <v>986</v>
      </c>
      <c r="B4">
        <v>15837816</v>
      </c>
      <c r="C4">
        <v>15483256</v>
      </c>
      <c r="D4">
        <v>2981688</v>
      </c>
      <c r="E4">
        <v>8361568</v>
      </c>
      <c r="F4">
        <v>517392</v>
      </c>
      <c r="G4">
        <v>13564152</v>
      </c>
      <c r="H4">
        <v>16509296</v>
      </c>
      <c r="I4">
        <v>17064216</v>
      </c>
      <c r="J4">
        <v>2515328</v>
      </c>
      <c r="K4">
        <v>8806840</v>
      </c>
      <c r="L4">
        <v>16370400</v>
      </c>
      <c r="M4">
        <v>17924176</v>
      </c>
      <c r="O4">
        <v>17609872</v>
      </c>
      <c r="P4">
        <v>14196360</v>
      </c>
      <c r="Q4">
        <v>3480768</v>
      </c>
      <c r="R4">
        <v>2260688</v>
      </c>
      <c r="S4">
        <v>203392</v>
      </c>
      <c r="T4">
        <v>236128</v>
      </c>
      <c r="U4">
        <v>16173556</v>
      </c>
      <c r="V4">
        <v>16273736</v>
      </c>
      <c r="W4">
        <v>2748508</v>
      </c>
      <c r="X4">
        <v>8584204</v>
      </c>
      <c r="Y4">
        <v>17147288</v>
      </c>
      <c r="Z4">
        <v>15903116</v>
      </c>
      <c r="AA4">
        <v>2870728</v>
      </c>
      <c r="AB4">
        <v>219760</v>
      </c>
      <c r="AD4" s="2">
        <v>5.5397501957691571</v>
      </c>
      <c r="AE4" s="2">
        <v>13.063014197306153</v>
      </c>
      <c r="AF4" s="2">
        <v>72.36583545686203</v>
      </c>
      <c r="AH4" s="4" t="s">
        <v>986</v>
      </c>
      <c r="AI4" s="2">
        <v>1.1923750190944484</v>
      </c>
      <c r="AJ4" s="2">
        <v>1.1997606632541422</v>
      </c>
      <c r="AK4" s="2">
        <v>0.2026302860658005</v>
      </c>
      <c r="AL4" s="2">
        <v>0.63285961407686964</v>
      </c>
      <c r="AM4" s="2">
        <v>3.8144072699863585E-2</v>
      </c>
      <c r="AN4" s="2">
        <v>1.2641621827888687</v>
      </c>
      <c r="AP4" s="4" t="s">
        <v>986</v>
      </c>
      <c r="AQ4" s="2">
        <v>0.94321364404680208</v>
      </c>
      <c r="AR4" s="2">
        <v>0.94905596733430964</v>
      </c>
      <c r="AS4" s="2">
        <v>0.16028820417549411</v>
      </c>
      <c r="AT4" s="2">
        <v>0.50061584082567456</v>
      </c>
      <c r="AV4" s="2">
        <v>0.16993838584415202</v>
      </c>
      <c r="AW4" s="2">
        <v>0.16889225682412445</v>
      </c>
      <c r="AX4" s="2">
        <v>0.53075551226953432</v>
      </c>
      <c r="AY4" s="2">
        <v>0.52748821782533528</v>
      </c>
      <c r="AZ4" s="2">
        <v>0.16941370638881051</v>
      </c>
      <c r="BA4" s="2">
        <v>0.52911682121269166</v>
      </c>
      <c r="BB4" s="2">
        <v>0.34926526380075107</v>
      </c>
    </row>
    <row r="5" spans="1:54" x14ac:dyDescent="0.25">
      <c r="A5" s="4" t="s">
        <v>987</v>
      </c>
      <c r="B5">
        <v>17001288</v>
      </c>
      <c r="C5">
        <v>18504496</v>
      </c>
      <c r="D5">
        <v>3297912</v>
      </c>
      <c r="E5">
        <v>10070760</v>
      </c>
      <c r="F5">
        <v>548064</v>
      </c>
      <c r="G5">
        <v>11740104</v>
      </c>
      <c r="H5">
        <v>13953160</v>
      </c>
      <c r="I5">
        <v>14208176</v>
      </c>
      <c r="J5">
        <v>3462456</v>
      </c>
      <c r="K5">
        <v>8993928</v>
      </c>
      <c r="L5">
        <v>16053408</v>
      </c>
      <c r="M5">
        <v>14448312</v>
      </c>
      <c r="O5">
        <v>13375064</v>
      </c>
      <c r="P5">
        <v>12937736</v>
      </c>
      <c r="Q5">
        <v>1997864</v>
      </c>
      <c r="R5">
        <v>2015528</v>
      </c>
      <c r="S5">
        <v>59832</v>
      </c>
      <c r="T5">
        <v>55872</v>
      </c>
      <c r="U5">
        <v>15477224</v>
      </c>
      <c r="V5">
        <v>16356336</v>
      </c>
      <c r="W5">
        <v>3380184</v>
      </c>
      <c r="X5">
        <v>9532344</v>
      </c>
      <c r="Y5">
        <v>15250860</v>
      </c>
      <c r="Z5">
        <v>13156400</v>
      </c>
      <c r="AA5">
        <v>2006696</v>
      </c>
      <c r="AB5">
        <v>57852</v>
      </c>
      <c r="AD5" s="2">
        <v>6.5562496760844695</v>
      </c>
      <c r="AE5" s="2">
        <v>34.686717831708499</v>
      </c>
      <c r="AF5" s="2">
        <v>227.41478254857222</v>
      </c>
      <c r="AG5" s="2"/>
      <c r="AH5" s="4" t="s">
        <v>987</v>
      </c>
      <c r="AI5" s="2">
        <v>1.3183208598492824</v>
      </c>
      <c r="AJ5" s="2">
        <v>1.3932019682278793</v>
      </c>
      <c r="AK5" s="2">
        <v>0.28791772202358684</v>
      </c>
      <c r="AL5" s="2">
        <v>0.81194715140513241</v>
      </c>
      <c r="AM5" s="2">
        <v>4.6683061751412083E-2</v>
      </c>
      <c r="AN5" s="2">
        <v>1.2990395996492023</v>
      </c>
      <c r="AP5" s="4" t="s">
        <v>987</v>
      </c>
      <c r="AQ5" s="2">
        <v>1.0148427039524328</v>
      </c>
      <c r="AR5" s="2">
        <v>1.0724861417651201</v>
      </c>
      <c r="AS5" s="2">
        <v>0.22163891085486326</v>
      </c>
      <c r="AT5" s="2">
        <v>0.6250364897454963</v>
      </c>
      <c r="AV5" s="2">
        <v>0.2183973043227907</v>
      </c>
      <c r="AW5" s="2">
        <v>0.20665899746740346</v>
      </c>
      <c r="AX5" s="2">
        <v>0.61589494343430062</v>
      </c>
      <c r="AY5" s="2">
        <v>0.58279213633175553</v>
      </c>
      <c r="AZ5" s="2">
        <v>0.21236606901647193</v>
      </c>
      <c r="BA5" s="2">
        <v>0.59888645819066422</v>
      </c>
      <c r="BB5" s="2">
        <v>0.40562626360356807</v>
      </c>
    </row>
    <row r="6" spans="1:54" x14ac:dyDescent="0.25">
      <c r="A6" s="4" t="s">
        <v>988</v>
      </c>
      <c r="B6">
        <v>12578304</v>
      </c>
      <c r="C6">
        <v>13726760</v>
      </c>
      <c r="D6">
        <v>2138160</v>
      </c>
      <c r="E6">
        <v>8374768</v>
      </c>
      <c r="F6">
        <v>219016</v>
      </c>
      <c r="G6">
        <v>10657832</v>
      </c>
      <c r="H6">
        <v>11564400</v>
      </c>
      <c r="I6">
        <v>12932528</v>
      </c>
      <c r="J6">
        <v>1880400</v>
      </c>
      <c r="K6">
        <v>7712176</v>
      </c>
      <c r="L6">
        <v>13349776</v>
      </c>
      <c r="M6">
        <v>10880792</v>
      </c>
      <c r="O6">
        <v>9667984</v>
      </c>
      <c r="P6">
        <v>12672128</v>
      </c>
      <c r="Q6">
        <v>2832168</v>
      </c>
      <c r="R6">
        <v>2330120</v>
      </c>
      <c r="S6">
        <v>83952</v>
      </c>
      <c r="T6">
        <v>78880</v>
      </c>
      <c r="U6">
        <v>12071352</v>
      </c>
      <c r="V6">
        <v>13329644</v>
      </c>
      <c r="W6">
        <v>2009280</v>
      </c>
      <c r="X6">
        <v>8043472</v>
      </c>
      <c r="Y6">
        <v>12115284</v>
      </c>
      <c r="Z6">
        <v>11170056</v>
      </c>
      <c r="AA6">
        <v>2581144</v>
      </c>
      <c r="AB6">
        <v>81416</v>
      </c>
      <c r="AD6" s="2">
        <v>4.3275601826167005</v>
      </c>
      <c r="AE6" s="2">
        <v>31.703154171170286</v>
      </c>
      <c r="AF6" s="2">
        <v>137.19730765451507</v>
      </c>
      <c r="AG6" s="2"/>
      <c r="AH6" s="4" t="s">
        <v>988</v>
      </c>
      <c r="AI6" s="2">
        <v>1.1326273486014791</v>
      </c>
      <c r="AJ6" s="2">
        <v>1.2506900089999542</v>
      </c>
      <c r="AK6" s="2">
        <v>0.18852614678107144</v>
      </c>
      <c r="AL6" s="2">
        <v>0.75470058075601121</v>
      </c>
      <c r="AM6" s="2">
        <v>2.0549770347290143E-2</v>
      </c>
      <c r="AN6" s="2">
        <v>1.1367493876803463</v>
      </c>
      <c r="AP6" s="4" t="s">
        <v>988</v>
      </c>
      <c r="AQ6" s="2">
        <v>0.99637383655224265</v>
      </c>
      <c r="AR6" s="2">
        <v>1.1002337213060791</v>
      </c>
      <c r="AS6" s="2">
        <v>0.16584671065077797</v>
      </c>
      <c r="AT6" s="2">
        <v>0.66391113902076093</v>
      </c>
      <c r="AV6" s="2">
        <v>0.16645028659590078</v>
      </c>
      <c r="AW6" s="2">
        <v>0.15073770912411463</v>
      </c>
      <c r="AX6" s="2">
        <v>0.66632735090485307</v>
      </c>
      <c r="AY6" s="2">
        <v>0.60342736835282318</v>
      </c>
      <c r="AZ6" s="2">
        <v>0.15820481999997166</v>
      </c>
      <c r="BA6" s="2">
        <v>0.63331941786849622</v>
      </c>
      <c r="BB6" s="2">
        <v>0.39576211893423391</v>
      </c>
    </row>
    <row r="7" spans="1:54" x14ac:dyDescent="0.25">
      <c r="A7" s="4" t="s">
        <v>989</v>
      </c>
      <c r="B7">
        <v>13302072</v>
      </c>
      <c r="C7">
        <v>15928240</v>
      </c>
      <c r="D7">
        <v>2191896</v>
      </c>
      <c r="E7">
        <v>7876568</v>
      </c>
      <c r="G7">
        <v>13597656</v>
      </c>
      <c r="H7">
        <v>14529760</v>
      </c>
      <c r="I7">
        <v>12323368</v>
      </c>
      <c r="J7">
        <v>2125520</v>
      </c>
      <c r="K7">
        <v>6484312</v>
      </c>
      <c r="M7">
        <v>14147216</v>
      </c>
      <c r="O7">
        <v>14285152</v>
      </c>
      <c r="P7">
        <v>14200488</v>
      </c>
      <c r="Q7">
        <v>2283928</v>
      </c>
      <c r="R7">
        <v>1847304</v>
      </c>
      <c r="T7">
        <v>44032</v>
      </c>
      <c r="U7">
        <v>13915916</v>
      </c>
      <c r="V7">
        <v>14125804</v>
      </c>
      <c r="W7">
        <v>2158708</v>
      </c>
      <c r="X7">
        <v>7180440</v>
      </c>
      <c r="Y7">
        <v>14147216</v>
      </c>
      <c r="Z7">
        <v>14242820</v>
      </c>
      <c r="AA7">
        <v>2065616</v>
      </c>
      <c r="AB7">
        <v>44032</v>
      </c>
      <c r="AD7" s="2">
        <v>6.8951925236830078</v>
      </c>
      <c r="AE7" s="2">
        <v>46.911700581395351</v>
      </c>
      <c r="AF7" s="2">
        <v>323.46520712209303</v>
      </c>
      <c r="AG7" s="2"/>
      <c r="AH7" s="4" t="s">
        <v>989</v>
      </c>
      <c r="AI7" s="2">
        <v>1.0234055045957922</v>
      </c>
      <c r="AJ7" s="2">
        <v>1.0388411061435883</v>
      </c>
      <c r="AK7" s="2">
        <v>0.15875589145658633</v>
      </c>
      <c r="AL7" s="2">
        <v>0.52806454288886262</v>
      </c>
      <c r="AM7" s="2">
        <v>0</v>
      </c>
      <c r="AN7" s="2">
        <v>1.0404157893095691</v>
      </c>
      <c r="AP7" s="4" t="s">
        <v>989</v>
      </c>
      <c r="AQ7" s="2">
        <v>0.98365049349638822</v>
      </c>
      <c r="AR7" s="2">
        <v>0.99848648666988615</v>
      </c>
      <c r="AS7" s="2">
        <v>0.15258889098745648</v>
      </c>
      <c r="AT7" s="2">
        <v>0.50755145040550731</v>
      </c>
      <c r="AV7" s="2">
        <v>0.15512510998198034</v>
      </c>
      <c r="AW7" s="2">
        <v>0.15282018637664802</v>
      </c>
      <c r="AX7" s="2">
        <v>0.51598759291159846</v>
      </c>
      <c r="AY7" s="2">
        <v>0.50832080071336117</v>
      </c>
      <c r="AZ7" s="2">
        <v>0.15396402217838279</v>
      </c>
      <c r="BA7" s="2">
        <v>0.51212550442697524</v>
      </c>
      <c r="BB7" s="2">
        <v>0.33304476330267901</v>
      </c>
    </row>
    <row r="8" spans="1:54" x14ac:dyDescent="0.25">
      <c r="A8" s="4" t="s">
        <v>990</v>
      </c>
      <c r="B8">
        <v>14039600</v>
      </c>
      <c r="C8">
        <v>14879424</v>
      </c>
      <c r="D8">
        <v>2540200</v>
      </c>
      <c r="E8">
        <v>10325216</v>
      </c>
      <c r="F8">
        <v>409464</v>
      </c>
      <c r="G8">
        <v>12875384</v>
      </c>
      <c r="H8">
        <v>14635720</v>
      </c>
      <c r="I8">
        <v>14689848</v>
      </c>
      <c r="J8">
        <v>1825328</v>
      </c>
      <c r="K8">
        <v>7036528</v>
      </c>
      <c r="L8">
        <v>14589784</v>
      </c>
      <c r="M8">
        <v>16909216</v>
      </c>
      <c r="O8">
        <v>12506848</v>
      </c>
      <c r="P8">
        <v>12304320</v>
      </c>
      <c r="Q8">
        <v>2082928</v>
      </c>
      <c r="R8">
        <v>2112104</v>
      </c>
      <c r="S8">
        <v>96376</v>
      </c>
      <c r="T8">
        <v>84048</v>
      </c>
      <c r="U8">
        <v>14337660</v>
      </c>
      <c r="V8">
        <v>14784636</v>
      </c>
      <c r="W8">
        <v>2182764</v>
      </c>
      <c r="X8">
        <v>8680872</v>
      </c>
      <c r="Y8">
        <v>15749500</v>
      </c>
      <c r="Z8">
        <v>12405584</v>
      </c>
      <c r="AA8">
        <v>2097516</v>
      </c>
      <c r="AB8">
        <v>90212</v>
      </c>
      <c r="AD8" s="2">
        <v>5.9144168626127289</v>
      </c>
      <c r="AE8" s="2">
        <v>23.250964394980713</v>
      </c>
      <c r="AF8" s="2">
        <v>137.51589588968207</v>
      </c>
      <c r="AG8" s="2"/>
      <c r="AH8" s="4" t="s">
        <v>990</v>
      </c>
      <c r="AI8" s="2">
        <v>1.1135714476554641</v>
      </c>
      <c r="AJ8" s="2">
        <v>1.1482869947801169</v>
      </c>
      <c r="AK8" s="2">
        <v>0.16953001168741841</v>
      </c>
      <c r="AL8" s="2">
        <v>0.67422237659086515</v>
      </c>
      <c r="AM8" s="2">
        <v>3.1802080621440104E-2</v>
      </c>
      <c r="AN8" s="2">
        <v>1.2232256529203323</v>
      </c>
      <c r="AP8" s="4" t="s">
        <v>990</v>
      </c>
      <c r="AQ8" s="2">
        <v>0.9103565192545795</v>
      </c>
      <c r="AR8" s="2">
        <v>0.93873684878885044</v>
      </c>
      <c r="AS8" s="2">
        <v>0.13859259024096002</v>
      </c>
      <c r="AT8" s="2">
        <v>0.55118397409441566</v>
      </c>
      <c r="AV8" s="2">
        <v>0.1522399052565063</v>
      </c>
      <c r="AW8" s="2">
        <v>0.14763731755046253</v>
      </c>
      <c r="AX8" s="2">
        <v>0.60545946828143504</v>
      </c>
      <c r="AY8" s="2">
        <v>0.58715493570487631</v>
      </c>
      <c r="AZ8" s="2">
        <v>0.14990329059219781</v>
      </c>
      <c r="BA8" s="2">
        <v>0.59616673080996085</v>
      </c>
      <c r="BB8" s="2">
        <v>0.37303501070107936</v>
      </c>
    </row>
    <row r="9" spans="1:54" x14ac:dyDescent="0.25">
      <c r="A9" s="4" t="s">
        <v>991</v>
      </c>
      <c r="B9">
        <v>10911688</v>
      </c>
      <c r="C9">
        <v>12316888</v>
      </c>
      <c r="D9">
        <v>2220440</v>
      </c>
      <c r="E9">
        <v>7065568</v>
      </c>
      <c r="F9">
        <v>149368</v>
      </c>
      <c r="G9">
        <v>8927896</v>
      </c>
      <c r="H9">
        <v>11468280</v>
      </c>
      <c r="I9">
        <v>10809264</v>
      </c>
      <c r="J9">
        <v>2180592</v>
      </c>
      <c r="K9">
        <v>6086792</v>
      </c>
      <c r="L9">
        <v>13924632</v>
      </c>
      <c r="M9">
        <v>17364280</v>
      </c>
      <c r="O9">
        <v>11587184</v>
      </c>
      <c r="P9">
        <v>12353256</v>
      </c>
      <c r="Q9">
        <v>2029184</v>
      </c>
      <c r="R9">
        <v>2269736</v>
      </c>
      <c r="S9">
        <v>90464</v>
      </c>
      <c r="T9">
        <v>197440</v>
      </c>
      <c r="U9">
        <v>11189984</v>
      </c>
      <c r="V9">
        <v>11563076</v>
      </c>
      <c r="W9">
        <v>2200516</v>
      </c>
      <c r="X9">
        <v>6576180</v>
      </c>
      <c r="Y9">
        <v>15644456</v>
      </c>
      <c r="Z9">
        <v>11970220</v>
      </c>
      <c r="AA9">
        <v>2149460</v>
      </c>
      <c r="AB9">
        <v>143952</v>
      </c>
      <c r="AD9" s="2">
        <v>5.5689428972858304</v>
      </c>
      <c r="AE9" s="2">
        <v>14.931782816494387</v>
      </c>
      <c r="AF9" s="2">
        <v>83.15424585973102</v>
      </c>
      <c r="AG9" s="2"/>
      <c r="AH9" s="4" t="s">
        <v>991</v>
      </c>
      <c r="AI9" s="2">
        <v>1.2533730231624562</v>
      </c>
      <c r="AJ9" s="2">
        <v>1.2951624884519264</v>
      </c>
      <c r="AK9" s="2">
        <v>0.24647643744954018</v>
      </c>
      <c r="AL9" s="2">
        <v>0.73658788140005216</v>
      </c>
      <c r="AM9" s="2">
        <v>1.6730481627474154E-2</v>
      </c>
      <c r="AN9" s="2">
        <v>1.752311630870252</v>
      </c>
      <c r="AP9" s="4" t="s">
        <v>991</v>
      </c>
      <c r="AQ9" s="2">
        <v>0.71526833531316136</v>
      </c>
      <c r="AR9" s="2">
        <v>0.73911652792529192</v>
      </c>
      <c r="AS9" s="2">
        <v>0.14065787905952115</v>
      </c>
      <c r="AT9" s="2">
        <v>0.4203521042853775</v>
      </c>
      <c r="AV9" s="2">
        <v>0.19665050459410843</v>
      </c>
      <c r="AW9" s="2">
        <v>0.19030541700149683</v>
      </c>
      <c r="AX9" s="2">
        <v>0.58768448641213433</v>
      </c>
      <c r="AY9" s="2">
        <v>0.56872237110609669</v>
      </c>
      <c r="AZ9" s="2">
        <v>0.19342593919235479</v>
      </c>
      <c r="BA9" s="2">
        <v>0.57804796365851452</v>
      </c>
      <c r="BB9" s="2">
        <v>0.38573695142543463</v>
      </c>
    </row>
    <row r="10" spans="1:54" x14ac:dyDescent="0.25">
      <c r="A10" s="4" t="s">
        <v>992</v>
      </c>
      <c r="B10">
        <v>11441848</v>
      </c>
      <c r="C10">
        <v>11959080</v>
      </c>
      <c r="D10">
        <v>2148064</v>
      </c>
      <c r="E10">
        <v>6908848</v>
      </c>
      <c r="F10">
        <v>489432</v>
      </c>
      <c r="G10">
        <v>10565584</v>
      </c>
      <c r="H10">
        <v>15959504</v>
      </c>
      <c r="I10">
        <v>10936536</v>
      </c>
      <c r="J10">
        <v>2181400</v>
      </c>
      <c r="K10">
        <v>7290488</v>
      </c>
      <c r="L10">
        <v>13790584</v>
      </c>
      <c r="M10">
        <v>23390112</v>
      </c>
      <c r="O10">
        <v>14144968</v>
      </c>
      <c r="P10">
        <v>16438792</v>
      </c>
      <c r="Q10">
        <v>2574600</v>
      </c>
      <c r="R10">
        <v>2096112</v>
      </c>
      <c r="S10">
        <v>84568</v>
      </c>
      <c r="T10">
        <v>54288</v>
      </c>
      <c r="U10">
        <v>13700676</v>
      </c>
      <c r="V10">
        <v>11447808</v>
      </c>
      <c r="W10">
        <v>2164732</v>
      </c>
      <c r="X10">
        <v>7099668</v>
      </c>
      <c r="Y10">
        <v>18590348</v>
      </c>
      <c r="Z10">
        <v>15291880</v>
      </c>
      <c r="AA10">
        <v>2335356</v>
      </c>
      <c r="AB10">
        <v>69428</v>
      </c>
      <c r="AD10" s="2">
        <v>6.5479866881109343</v>
      </c>
      <c r="AE10" s="2">
        <v>33.637091663305874</v>
      </c>
      <c r="AF10" s="2">
        <v>220.25522843809415</v>
      </c>
      <c r="AG10" s="2"/>
      <c r="AH10" s="4" t="s">
        <v>992</v>
      </c>
      <c r="AI10" s="2">
        <v>1.2967268065825799</v>
      </c>
      <c r="AJ10" s="2">
        <v>1.0834997857193696</v>
      </c>
      <c r="AK10" s="2">
        <v>0.20488521978529536</v>
      </c>
      <c r="AL10" s="2">
        <v>0.67196172024187206</v>
      </c>
      <c r="AM10" s="2">
        <v>4.6323232109081715E-2</v>
      </c>
      <c r="AN10" s="2">
        <v>1.7595192087820228</v>
      </c>
      <c r="AP10" s="4" t="s">
        <v>992</v>
      </c>
      <c r="AQ10" s="2">
        <v>0.7369779199399602</v>
      </c>
      <c r="AR10" s="2">
        <v>0.61579309865528065</v>
      </c>
      <c r="AS10" s="2">
        <v>0.1164438664623169</v>
      </c>
      <c r="AT10" s="2">
        <v>0.38190075839354914</v>
      </c>
      <c r="AV10" s="2">
        <v>0.15800183874138765</v>
      </c>
      <c r="AW10" s="2">
        <v>0.18909576401001835</v>
      </c>
      <c r="AX10" s="2">
        <v>0.51819837210952213</v>
      </c>
      <c r="AY10" s="2">
        <v>0.62017706795921101</v>
      </c>
      <c r="AZ10" s="2">
        <v>0.17215606316468221</v>
      </c>
      <c r="BA10" s="2">
        <v>0.56461995880149274</v>
      </c>
      <c r="BB10" s="2">
        <v>0.36838801098308749</v>
      </c>
    </row>
    <row r="11" spans="1:54" x14ac:dyDescent="0.25">
      <c r="A11" s="4" t="s">
        <v>993</v>
      </c>
      <c r="B11">
        <v>15459392</v>
      </c>
      <c r="C11">
        <v>12380272</v>
      </c>
      <c r="D11">
        <v>2888208</v>
      </c>
      <c r="E11">
        <v>8685184</v>
      </c>
      <c r="F11">
        <v>398576</v>
      </c>
      <c r="G11">
        <v>15223848</v>
      </c>
      <c r="H11">
        <v>16173768</v>
      </c>
      <c r="I11">
        <v>14683000</v>
      </c>
      <c r="J11">
        <v>2798232</v>
      </c>
      <c r="K11">
        <v>8074944</v>
      </c>
      <c r="L11">
        <v>20414192</v>
      </c>
      <c r="M11">
        <v>24488856</v>
      </c>
      <c r="O11">
        <v>13347336</v>
      </c>
      <c r="P11">
        <v>13597000</v>
      </c>
      <c r="Q11">
        <v>2035168</v>
      </c>
      <c r="R11">
        <v>2201824</v>
      </c>
      <c r="S11">
        <v>74936</v>
      </c>
      <c r="T11">
        <v>112144</v>
      </c>
      <c r="U11">
        <v>15816580</v>
      </c>
      <c r="V11">
        <v>13531636</v>
      </c>
      <c r="W11">
        <v>2843220</v>
      </c>
      <c r="X11">
        <v>8380064</v>
      </c>
      <c r="Y11">
        <v>22451524</v>
      </c>
      <c r="Z11">
        <v>13472168</v>
      </c>
      <c r="AA11">
        <v>2118496</v>
      </c>
      <c r="AB11">
        <v>93540</v>
      </c>
      <c r="AD11" s="2">
        <v>6.3593077352990042</v>
      </c>
      <c r="AE11" s="2">
        <v>22.648022236476375</v>
      </c>
      <c r="AF11" s="2">
        <v>144.02574299764805</v>
      </c>
      <c r="AG11" s="2"/>
      <c r="AH11" s="4" t="s">
        <v>993</v>
      </c>
      <c r="AI11" s="2">
        <v>1.0389344402282523</v>
      </c>
      <c r="AJ11" s="2">
        <v>0.88884466003601714</v>
      </c>
      <c r="AK11" s="2">
        <v>0.18676092929987215</v>
      </c>
      <c r="AL11" s="2">
        <v>0.55045636293793787</v>
      </c>
      <c r="AM11" s="2">
        <v>2.6181028607222039E-2</v>
      </c>
      <c r="AN11" s="2">
        <v>1.4747601263491332</v>
      </c>
      <c r="AP11" s="4" t="s">
        <v>993</v>
      </c>
      <c r="AQ11" s="2">
        <v>0.70447689876197273</v>
      </c>
      <c r="AR11" s="2">
        <v>0.60270456473244316</v>
      </c>
      <c r="AS11" s="2">
        <v>0.12663817387184942</v>
      </c>
      <c r="AT11" s="2">
        <v>0.37325145500145113</v>
      </c>
      <c r="AV11" s="2">
        <v>0.17976199658839015</v>
      </c>
      <c r="AW11" s="2">
        <v>0.21011650032560733</v>
      </c>
      <c r="AX11" s="2">
        <v>0.52982781359813558</v>
      </c>
      <c r="AY11" s="2">
        <v>0.61929422281237834</v>
      </c>
      <c r="AZ11" s="2">
        <v>0.19375760352860971</v>
      </c>
      <c r="BA11" s="2">
        <v>0.57107825565956039</v>
      </c>
      <c r="BB11" s="2">
        <v>0.38241792959408505</v>
      </c>
    </row>
    <row r="12" spans="1:54" x14ac:dyDescent="0.25">
      <c r="A12" s="4" t="s">
        <v>994</v>
      </c>
      <c r="B12">
        <v>11533528</v>
      </c>
      <c r="C12">
        <v>13993288</v>
      </c>
      <c r="D12">
        <v>2648928</v>
      </c>
      <c r="E12">
        <v>6788640</v>
      </c>
      <c r="F12">
        <v>298784</v>
      </c>
      <c r="G12">
        <v>13240936</v>
      </c>
      <c r="H12">
        <v>12452312</v>
      </c>
      <c r="I12">
        <v>11432536</v>
      </c>
      <c r="J12">
        <v>1616336</v>
      </c>
      <c r="K12">
        <v>6313328</v>
      </c>
      <c r="L12">
        <v>13002640</v>
      </c>
      <c r="M12">
        <v>11990456</v>
      </c>
      <c r="O12">
        <v>15935784</v>
      </c>
      <c r="P12">
        <v>12590072</v>
      </c>
      <c r="Q12">
        <v>1853152</v>
      </c>
      <c r="R12">
        <v>1744432</v>
      </c>
      <c r="S12">
        <v>156528</v>
      </c>
      <c r="T12">
        <v>70472</v>
      </c>
      <c r="U12">
        <v>11992920</v>
      </c>
      <c r="V12">
        <v>12712912</v>
      </c>
      <c r="W12">
        <v>2132632</v>
      </c>
      <c r="X12">
        <v>6550984</v>
      </c>
      <c r="Y12">
        <v>12496548</v>
      </c>
      <c r="Z12">
        <v>14262928</v>
      </c>
      <c r="AA12">
        <v>1798792</v>
      </c>
      <c r="AB12">
        <v>113500</v>
      </c>
      <c r="AD12" s="2">
        <v>7.9291702431409528</v>
      </c>
      <c r="AE12" s="2">
        <v>15.848387665198238</v>
      </c>
      <c r="AF12" s="2">
        <v>125.66456387665198</v>
      </c>
      <c r="AG12" s="2"/>
      <c r="AH12" s="4" t="s">
        <v>994</v>
      </c>
      <c r="AI12" s="2">
        <v>0.90574563610910885</v>
      </c>
      <c r="AJ12" s="2">
        <v>0.96012185241285053</v>
      </c>
      <c r="AK12" s="2">
        <v>0.16106353810636953</v>
      </c>
      <c r="AL12" s="2">
        <v>0.49475233472920643</v>
      </c>
      <c r="AM12" s="2">
        <v>2.2565172129825263E-2</v>
      </c>
      <c r="AN12" s="2">
        <v>0.94378131576196733</v>
      </c>
      <c r="AP12" s="4" t="s">
        <v>994</v>
      </c>
      <c r="AQ12" s="2">
        <v>0.95969863037376402</v>
      </c>
      <c r="AR12" s="2">
        <v>1.0173139014070125</v>
      </c>
      <c r="AS12" s="2">
        <v>0.17065768882734655</v>
      </c>
      <c r="AT12" s="2">
        <v>0.52422348955887654</v>
      </c>
      <c r="AV12" s="2">
        <v>0.1778242496406213</v>
      </c>
      <c r="AW12" s="2">
        <v>0.16775322601147558</v>
      </c>
      <c r="AX12" s="2">
        <v>0.5462376135253133</v>
      </c>
      <c r="AY12" s="2">
        <v>0.51530160831759075</v>
      </c>
      <c r="AZ12" s="2">
        <v>0.17264198995605573</v>
      </c>
      <c r="BA12" s="2">
        <v>0.53031883322124107</v>
      </c>
      <c r="BB12" s="2">
        <v>0.3514804115886484</v>
      </c>
    </row>
    <row r="13" spans="1:54" x14ac:dyDescent="0.25">
      <c r="A13" s="4" t="s">
        <v>995</v>
      </c>
      <c r="B13">
        <v>12398520</v>
      </c>
      <c r="C13">
        <v>11827960</v>
      </c>
      <c r="D13">
        <v>1797552</v>
      </c>
      <c r="E13">
        <v>6240504</v>
      </c>
      <c r="F13">
        <v>313480</v>
      </c>
      <c r="G13">
        <v>10907496</v>
      </c>
      <c r="H13">
        <v>12589352</v>
      </c>
      <c r="I13">
        <v>12098976</v>
      </c>
      <c r="J13">
        <v>3806288</v>
      </c>
      <c r="K13">
        <v>4713072</v>
      </c>
      <c r="L13">
        <v>13069944</v>
      </c>
      <c r="M13">
        <v>12974232</v>
      </c>
      <c r="O13">
        <v>14389488</v>
      </c>
      <c r="P13">
        <v>13283592</v>
      </c>
      <c r="Q13">
        <v>2187704</v>
      </c>
      <c r="R13">
        <v>2215200</v>
      </c>
      <c r="S13">
        <v>97464</v>
      </c>
      <c r="T13">
        <v>72504</v>
      </c>
      <c r="U13">
        <v>12493936</v>
      </c>
      <c r="V13">
        <v>11963468</v>
      </c>
      <c r="W13">
        <v>2801920</v>
      </c>
      <c r="X13">
        <v>5476788</v>
      </c>
      <c r="Y13">
        <v>13022088</v>
      </c>
      <c r="Z13">
        <v>13836540</v>
      </c>
      <c r="AA13">
        <v>2201452</v>
      </c>
      <c r="AB13">
        <v>84984</v>
      </c>
      <c r="AD13" s="2">
        <v>6.2851881394643172</v>
      </c>
      <c r="AE13" s="2">
        <v>25.904311399792903</v>
      </c>
      <c r="AF13" s="2">
        <v>162.81347077096865</v>
      </c>
      <c r="AG13" s="2"/>
      <c r="AH13" s="4" t="s">
        <v>995</v>
      </c>
      <c r="AI13" s="2">
        <v>1.1454449307155372</v>
      </c>
      <c r="AJ13" s="2">
        <v>1.09681158718738</v>
      </c>
      <c r="AK13" s="2">
        <v>0.25688022255520426</v>
      </c>
      <c r="AL13" s="2">
        <v>0.50211230881954938</v>
      </c>
      <c r="AM13" s="2">
        <v>2.8739868435431928E-2</v>
      </c>
      <c r="AN13" s="2">
        <v>1.193865943200896</v>
      </c>
      <c r="AP13" s="4" t="s">
        <v>995</v>
      </c>
      <c r="AQ13" s="2">
        <v>0.95944183451993259</v>
      </c>
      <c r="AR13" s="2">
        <v>0.91870581737736678</v>
      </c>
      <c r="AS13" s="2">
        <v>0.21516672287885016</v>
      </c>
      <c r="AT13" s="2">
        <v>0.42057679229321748</v>
      </c>
      <c r="AV13" s="2">
        <v>0.22426239417266103</v>
      </c>
      <c r="AW13" s="2">
        <v>0.23420633548733527</v>
      </c>
      <c r="AX13" s="2">
        <v>0.43835569511481409</v>
      </c>
      <c r="AY13" s="2">
        <v>0.4577926734956787</v>
      </c>
      <c r="AZ13" s="2">
        <v>0.22912652544808107</v>
      </c>
      <c r="BA13" s="2">
        <v>0.44786339547729598</v>
      </c>
      <c r="BB13" s="2">
        <v>0.33849496046268851</v>
      </c>
    </row>
    <row r="14" spans="1:54" x14ac:dyDescent="0.25">
      <c r="A14" s="4" t="s">
        <v>996</v>
      </c>
      <c r="B14">
        <v>13327296</v>
      </c>
      <c r="C14">
        <v>15517208</v>
      </c>
      <c r="D14">
        <v>2502456</v>
      </c>
      <c r="E14">
        <v>8130368</v>
      </c>
      <c r="F14">
        <v>500808</v>
      </c>
      <c r="G14">
        <v>10334624</v>
      </c>
      <c r="H14">
        <v>12755360</v>
      </c>
      <c r="I14">
        <v>12041568</v>
      </c>
      <c r="J14">
        <v>2274816</v>
      </c>
      <c r="K14">
        <v>7882024</v>
      </c>
      <c r="L14">
        <v>13674696</v>
      </c>
      <c r="M14">
        <v>13648128</v>
      </c>
      <c r="O14">
        <v>11138424</v>
      </c>
      <c r="P14">
        <v>13191456</v>
      </c>
      <c r="Q14">
        <v>2069976</v>
      </c>
      <c r="R14">
        <v>1996232</v>
      </c>
      <c r="S14">
        <v>61192</v>
      </c>
      <c r="T14">
        <v>108176</v>
      </c>
      <c r="U14">
        <v>13041328</v>
      </c>
      <c r="V14">
        <v>13779388</v>
      </c>
      <c r="W14">
        <v>2388636</v>
      </c>
      <c r="X14">
        <v>8006196</v>
      </c>
      <c r="Y14">
        <v>13661412</v>
      </c>
      <c r="Z14">
        <v>12164940</v>
      </c>
      <c r="AA14">
        <v>2033104</v>
      </c>
      <c r="AB14">
        <v>84684</v>
      </c>
      <c r="AD14" s="2">
        <v>5.9834322297334523</v>
      </c>
      <c r="AE14" s="2">
        <v>24.008124321005148</v>
      </c>
      <c r="AF14" s="2">
        <v>143.65098483774975</v>
      </c>
      <c r="AG14" s="2"/>
      <c r="AH14" s="4" t="s">
        <v>996</v>
      </c>
      <c r="AI14" s="2">
        <v>1.2619063838219948</v>
      </c>
      <c r="AJ14" s="2">
        <v>1.3333226249934202</v>
      </c>
      <c r="AK14" s="2">
        <v>0.23112945376629088</v>
      </c>
      <c r="AL14" s="2">
        <v>0.7746963992110405</v>
      </c>
      <c r="AM14" s="2">
        <v>4.8459237607483351E-2</v>
      </c>
      <c r="AN14" s="2">
        <v>1.321907018581421</v>
      </c>
      <c r="AP14" s="4" t="s">
        <v>996</v>
      </c>
      <c r="AQ14" s="2">
        <v>0.95461054830935488</v>
      </c>
      <c r="AR14" s="2">
        <v>1.0086357105693029</v>
      </c>
      <c r="AS14" s="2">
        <v>0.17484546985333579</v>
      </c>
      <c r="AT14" s="2">
        <v>0.58604454649343718</v>
      </c>
      <c r="AV14" s="2">
        <v>0.18315895436415677</v>
      </c>
      <c r="AW14" s="2">
        <v>0.17334848253057392</v>
      </c>
      <c r="AX14" s="2">
        <v>0.61390956503816174</v>
      </c>
      <c r="AY14" s="2">
        <v>0.58102696578396662</v>
      </c>
      <c r="AZ14" s="2">
        <v>0.17811873478694604</v>
      </c>
      <c r="BA14" s="2">
        <v>0.59701582910761963</v>
      </c>
      <c r="BB14" s="2">
        <v>0.38756728194728285</v>
      </c>
    </row>
    <row r="15" spans="1:54" x14ac:dyDescent="0.25">
      <c r="A15" s="4" t="s">
        <v>997</v>
      </c>
      <c r="B15">
        <v>13314408</v>
      </c>
      <c r="C15">
        <v>13273792</v>
      </c>
      <c r="D15">
        <v>2630280</v>
      </c>
      <c r="E15">
        <v>7154480</v>
      </c>
      <c r="F15">
        <v>440984</v>
      </c>
      <c r="G15">
        <v>10187352</v>
      </c>
      <c r="H15">
        <v>11166720</v>
      </c>
      <c r="I15">
        <v>13610256</v>
      </c>
      <c r="J15">
        <v>2798952</v>
      </c>
      <c r="K15">
        <v>5919224</v>
      </c>
      <c r="L15">
        <v>12489800</v>
      </c>
      <c r="M15">
        <v>12356584</v>
      </c>
      <c r="O15">
        <v>14635720</v>
      </c>
      <c r="P15">
        <v>14531512</v>
      </c>
      <c r="Q15">
        <v>3561008</v>
      </c>
      <c r="R15">
        <v>2436096</v>
      </c>
      <c r="S15">
        <v>126304</v>
      </c>
      <c r="T15">
        <v>207872</v>
      </c>
      <c r="U15">
        <v>12240564</v>
      </c>
      <c r="V15">
        <v>13442024</v>
      </c>
      <c r="W15">
        <v>2714616</v>
      </c>
      <c r="X15">
        <v>6536852</v>
      </c>
      <c r="Y15">
        <v>12423192</v>
      </c>
      <c r="Z15">
        <v>14583616</v>
      </c>
      <c r="AA15">
        <v>2998552</v>
      </c>
      <c r="AB15">
        <v>167088</v>
      </c>
      <c r="AD15" s="2">
        <v>4.8635528081554034</v>
      </c>
      <c r="AE15" s="2">
        <v>17.945944651919948</v>
      </c>
      <c r="AF15" s="2">
        <v>87.281049506846685</v>
      </c>
      <c r="AG15" s="2"/>
      <c r="AH15" s="4" t="s">
        <v>997</v>
      </c>
      <c r="AI15" s="2">
        <v>1.2015452101782682</v>
      </c>
      <c r="AJ15" s="2">
        <v>1.3194816474389026</v>
      </c>
      <c r="AK15" s="2">
        <v>0.26646924539369993</v>
      </c>
      <c r="AL15" s="2">
        <v>0.64166350588455179</v>
      </c>
      <c r="AM15" s="2">
        <v>4.3287401868513035E-2</v>
      </c>
      <c r="AN15" s="2">
        <v>1.2194721454603707</v>
      </c>
      <c r="AP15" s="4" t="s">
        <v>997</v>
      </c>
      <c r="AQ15" s="2">
        <v>0.98529943029134537</v>
      </c>
      <c r="AR15" s="2">
        <v>1.0820104849059726</v>
      </c>
      <c r="AS15" s="2">
        <v>0.21851195731338613</v>
      </c>
      <c r="AT15" s="2">
        <v>0.52618135500119456</v>
      </c>
      <c r="AV15" s="2">
        <v>0.22177213402911827</v>
      </c>
      <c r="AW15" s="2">
        <v>0.20194994444289044</v>
      </c>
      <c r="AX15" s="2">
        <v>0.53403192859413995</v>
      </c>
      <c r="AY15" s="2">
        <v>0.48629968225023257</v>
      </c>
      <c r="AZ15" s="2">
        <v>0.21139738721035434</v>
      </c>
      <c r="BA15" s="2">
        <v>0.509049321664935</v>
      </c>
      <c r="BB15" s="2">
        <v>0.36022335443764469</v>
      </c>
    </row>
    <row r="16" spans="1:54" x14ac:dyDescent="0.25">
      <c r="A16" s="4" t="s">
        <v>998</v>
      </c>
      <c r="B16">
        <v>14797144</v>
      </c>
      <c r="C16">
        <v>13024008</v>
      </c>
      <c r="D16">
        <v>2597416</v>
      </c>
      <c r="E16">
        <v>6635384</v>
      </c>
      <c r="F16">
        <v>1131368</v>
      </c>
      <c r="G16">
        <v>10122896</v>
      </c>
      <c r="H16">
        <v>12648952</v>
      </c>
      <c r="I16">
        <v>11373232</v>
      </c>
      <c r="J16">
        <v>2251032</v>
      </c>
      <c r="K16">
        <v>7327472</v>
      </c>
      <c r="L16">
        <v>13841616</v>
      </c>
      <c r="M16">
        <v>13298264</v>
      </c>
      <c r="O16">
        <v>11908224</v>
      </c>
      <c r="P16">
        <v>10964960</v>
      </c>
      <c r="Q16">
        <v>1733496</v>
      </c>
      <c r="R16">
        <v>1847656</v>
      </c>
      <c r="S16">
        <v>45080</v>
      </c>
      <c r="T16">
        <v>205504</v>
      </c>
      <c r="U16">
        <v>13723048</v>
      </c>
      <c r="V16">
        <v>12198620</v>
      </c>
      <c r="W16">
        <v>2424224</v>
      </c>
      <c r="X16">
        <v>6981428</v>
      </c>
      <c r="Y16">
        <v>13569940</v>
      </c>
      <c r="Z16">
        <v>11436592</v>
      </c>
      <c r="AA16">
        <v>1790576</v>
      </c>
      <c r="AB16">
        <v>125292</v>
      </c>
      <c r="AD16" s="2">
        <v>6.3871022508958015</v>
      </c>
      <c r="AE16" s="2">
        <v>14.291223701433452</v>
      </c>
      <c r="AF16" s="2">
        <v>91.279507071481021</v>
      </c>
      <c r="AG16" s="2"/>
      <c r="AH16" s="4" t="s">
        <v>998</v>
      </c>
      <c r="AI16" s="2">
        <v>1.3556444717005884</v>
      </c>
      <c r="AJ16" s="2">
        <v>1.2050523881703417</v>
      </c>
      <c r="AK16" s="2">
        <v>0.23947929525305803</v>
      </c>
      <c r="AL16" s="2">
        <v>0.68966706760594987</v>
      </c>
      <c r="AM16" s="2">
        <v>0.11176327406702588</v>
      </c>
      <c r="AN16" s="2">
        <v>1.3405195509269283</v>
      </c>
      <c r="AP16" s="4" t="s">
        <v>998</v>
      </c>
      <c r="AQ16" s="2">
        <v>1.011282879659011</v>
      </c>
      <c r="AR16" s="2">
        <v>0.89894428420464645</v>
      </c>
      <c r="AS16" s="2">
        <v>0.17864662629311551</v>
      </c>
      <c r="AT16" s="2">
        <v>0.5144774405782192</v>
      </c>
      <c r="AV16" s="2">
        <v>0.17665346648936883</v>
      </c>
      <c r="AW16" s="2">
        <v>0.1987293644690957</v>
      </c>
      <c r="AX16" s="2">
        <v>0.50873741751832391</v>
      </c>
      <c r="AY16" s="2">
        <v>0.57231293375808079</v>
      </c>
      <c r="AZ16" s="2">
        <v>0.18704228447027405</v>
      </c>
      <c r="BA16" s="2">
        <v>0.53865576860254516</v>
      </c>
      <c r="BB16" s="2">
        <v>0.3628490265364096</v>
      </c>
    </row>
    <row r="17" spans="1:54" x14ac:dyDescent="0.25">
      <c r="A17" s="4" t="s">
        <v>999</v>
      </c>
      <c r="B17">
        <v>11893096</v>
      </c>
      <c r="C17">
        <v>13080888</v>
      </c>
      <c r="D17">
        <v>2521816</v>
      </c>
      <c r="E17">
        <v>7405512</v>
      </c>
      <c r="F17">
        <v>401576</v>
      </c>
      <c r="G17">
        <v>10110984</v>
      </c>
      <c r="H17">
        <v>11862872</v>
      </c>
      <c r="I17">
        <v>12709248</v>
      </c>
      <c r="J17">
        <v>2018072</v>
      </c>
      <c r="K17">
        <v>5719248</v>
      </c>
      <c r="L17">
        <v>12403504</v>
      </c>
      <c r="M17">
        <v>17046064</v>
      </c>
      <c r="O17">
        <v>12468936</v>
      </c>
      <c r="P17">
        <v>12341352</v>
      </c>
      <c r="Q17">
        <v>2108208</v>
      </c>
      <c r="R17">
        <v>2188776</v>
      </c>
      <c r="S17">
        <v>128936</v>
      </c>
      <c r="T17">
        <v>126856</v>
      </c>
      <c r="U17">
        <v>11877984</v>
      </c>
      <c r="V17">
        <v>12895068</v>
      </c>
      <c r="W17">
        <v>2269944</v>
      </c>
      <c r="X17">
        <v>6562380</v>
      </c>
      <c r="Y17">
        <v>14724784</v>
      </c>
      <c r="Z17">
        <v>12405144</v>
      </c>
      <c r="AA17">
        <v>2148492</v>
      </c>
      <c r="AB17">
        <v>127896</v>
      </c>
      <c r="AD17" s="2">
        <v>5.7738841941231343</v>
      </c>
      <c r="AE17" s="2">
        <v>16.79874272846688</v>
      </c>
      <c r="AF17" s="2">
        <v>96.993995121035837</v>
      </c>
      <c r="AG17" s="2"/>
      <c r="AH17" s="4" t="s">
        <v>999</v>
      </c>
      <c r="AI17" s="2">
        <v>1.1747604387466146</v>
      </c>
      <c r="AJ17" s="2">
        <v>1.2753524286063553</v>
      </c>
      <c r="AK17" s="2">
        <v>0.22450277836459834</v>
      </c>
      <c r="AL17" s="2">
        <v>0.64903475270062738</v>
      </c>
      <c r="AM17" s="2">
        <v>3.9716806989309843E-2</v>
      </c>
      <c r="AN17" s="2">
        <v>1.4563156266491966</v>
      </c>
      <c r="AP17" s="4" t="s">
        <v>999</v>
      </c>
      <c r="AQ17" s="2">
        <v>0.80666609438888881</v>
      </c>
      <c r="AR17" s="2">
        <v>0.87573902612085852</v>
      </c>
      <c r="AS17" s="2">
        <v>0.15415805080740064</v>
      </c>
      <c r="AT17" s="2">
        <v>0.44566901626536592</v>
      </c>
      <c r="AV17" s="2">
        <v>0.19110515723880417</v>
      </c>
      <c r="AW17" s="2">
        <v>0.17603195268144378</v>
      </c>
      <c r="AX17" s="2">
        <v>0.55248264351930432</v>
      </c>
      <c r="AY17" s="2">
        <v>0.50890619576414797</v>
      </c>
      <c r="AZ17" s="2">
        <v>0.18325913173717959</v>
      </c>
      <c r="BA17" s="2">
        <v>0.52979988093513875</v>
      </c>
      <c r="BB17" s="2">
        <v>0.35652950633615915</v>
      </c>
    </row>
    <row r="18" spans="1:54" x14ac:dyDescent="0.25">
      <c r="A18" s="4" t="s">
        <v>1000</v>
      </c>
      <c r="B18">
        <v>8958680</v>
      </c>
      <c r="C18">
        <v>15187312</v>
      </c>
      <c r="D18">
        <v>2358880</v>
      </c>
      <c r="E18">
        <v>8056920</v>
      </c>
      <c r="F18">
        <v>303704</v>
      </c>
      <c r="G18">
        <v>11084464</v>
      </c>
      <c r="H18">
        <v>14988272</v>
      </c>
      <c r="I18">
        <v>14711616</v>
      </c>
      <c r="J18">
        <v>2276568</v>
      </c>
      <c r="K18">
        <v>7616696</v>
      </c>
      <c r="L18">
        <v>16463256</v>
      </c>
      <c r="M18">
        <v>22795784</v>
      </c>
      <c r="O18">
        <v>13873792</v>
      </c>
      <c r="P18">
        <v>14028248</v>
      </c>
      <c r="Q18">
        <v>2542768</v>
      </c>
      <c r="R18">
        <v>2414224</v>
      </c>
      <c r="S18">
        <v>91528</v>
      </c>
      <c r="T18">
        <v>71264</v>
      </c>
      <c r="U18">
        <v>11973476</v>
      </c>
      <c r="V18">
        <v>14949464</v>
      </c>
      <c r="W18">
        <v>2317724</v>
      </c>
      <c r="X18">
        <v>7836808</v>
      </c>
      <c r="Y18">
        <v>19629520</v>
      </c>
      <c r="Z18">
        <v>13951020</v>
      </c>
      <c r="AA18">
        <v>2478496</v>
      </c>
      <c r="AB18">
        <v>81396</v>
      </c>
      <c r="AD18" s="2">
        <v>5.628824900262094</v>
      </c>
      <c r="AE18" s="2">
        <v>30.449850115484789</v>
      </c>
      <c r="AF18" s="2">
        <v>171.3968745392894</v>
      </c>
      <c r="AG18" s="2"/>
      <c r="AH18" s="4" t="s">
        <v>1000</v>
      </c>
      <c r="AI18" s="2">
        <v>1.080203427066929</v>
      </c>
      <c r="AJ18" s="2">
        <v>1.3486862332720824</v>
      </c>
      <c r="AK18" s="2">
        <v>0.2090966238872714</v>
      </c>
      <c r="AL18" s="2">
        <v>0.70700829557477929</v>
      </c>
      <c r="AM18" s="2">
        <v>2.7399069544544508E-2</v>
      </c>
      <c r="AN18" s="2">
        <v>1.7709038524551119</v>
      </c>
      <c r="AP18" s="4" t="s">
        <v>1000</v>
      </c>
      <c r="AQ18" s="2">
        <v>0.60997293871678981</v>
      </c>
      <c r="AR18" s="2">
        <v>0.7615807212810094</v>
      </c>
      <c r="AS18" s="2">
        <v>0.11807339150422425</v>
      </c>
      <c r="AT18" s="2">
        <v>0.39923584478886903</v>
      </c>
      <c r="AV18" s="2">
        <v>0.19357152425912075</v>
      </c>
      <c r="AW18" s="2">
        <v>0.15503726421228212</v>
      </c>
      <c r="AX18" s="2">
        <v>0.65451402750546295</v>
      </c>
      <c r="AY18" s="2">
        <v>0.52421999879059211</v>
      </c>
      <c r="AZ18" s="2">
        <v>0.17217465848826316</v>
      </c>
      <c r="BA18" s="2">
        <v>0.5821658407291328</v>
      </c>
      <c r="BB18" s="2">
        <v>0.37717024960869799</v>
      </c>
    </row>
    <row r="19" spans="1:54" x14ac:dyDescent="0.25">
      <c r="A19" s="4" t="s">
        <v>1001</v>
      </c>
      <c r="B19">
        <v>10733728</v>
      </c>
      <c r="C19">
        <v>8313128</v>
      </c>
      <c r="D19">
        <v>1707736</v>
      </c>
      <c r="E19">
        <v>6447888</v>
      </c>
      <c r="F19">
        <v>295928</v>
      </c>
      <c r="G19">
        <v>8547296</v>
      </c>
      <c r="H19">
        <v>9209352</v>
      </c>
      <c r="I19">
        <v>10849880</v>
      </c>
      <c r="J19">
        <v>1630600</v>
      </c>
      <c r="K19">
        <v>5204704</v>
      </c>
      <c r="L19">
        <v>9621888</v>
      </c>
      <c r="M19">
        <v>15958232</v>
      </c>
      <c r="O19">
        <v>13870608</v>
      </c>
      <c r="P19">
        <v>13800640</v>
      </c>
      <c r="Q19">
        <v>2150096</v>
      </c>
      <c r="R19">
        <v>2209864</v>
      </c>
      <c r="S19">
        <v>91696</v>
      </c>
      <c r="T19">
        <v>139512</v>
      </c>
      <c r="U19">
        <v>9971540</v>
      </c>
      <c r="V19">
        <v>9581504</v>
      </c>
      <c r="W19">
        <v>1669168</v>
      </c>
      <c r="X19">
        <v>5826296</v>
      </c>
      <c r="Y19">
        <v>12790060</v>
      </c>
      <c r="Z19">
        <v>13835624</v>
      </c>
      <c r="AA19">
        <v>2179980</v>
      </c>
      <c r="AB19">
        <v>115604</v>
      </c>
      <c r="AD19" s="2">
        <v>6.3466747401352306</v>
      </c>
      <c r="AE19" s="2">
        <v>18.85730597557178</v>
      </c>
      <c r="AF19" s="2">
        <v>119.68118750216256</v>
      </c>
      <c r="AG19" s="2"/>
      <c r="AH19" s="4" t="s">
        <v>1001</v>
      </c>
      <c r="AI19" s="2">
        <v>1.1666309438680957</v>
      </c>
      <c r="AJ19" s="2">
        <v>1.1209982665862981</v>
      </c>
      <c r="AK19" s="2">
        <v>0.19528608813828374</v>
      </c>
      <c r="AL19" s="2">
        <v>0.68165370662253888</v>
      </c>
      <c r="AM19" s="2">
        <v>3.4622411579053776E-2</v>
      </c>
      <c r="AN19" s="2">
        <v>1.4963866935227235</v>
      </c>
      <c r="AP19" s="4" t="s">
        <v>1001</v>
      </c>
      <c r="AQ19" s="2">
        <v>0.77963199547148332</v>
      </c>
      <c r="AR19" s="2">
        <v>0.74913675150859338</v>
      </c>
      <c r="AS19" s="2">
        <v>0.13050509536311791</v>
      </c>
      <c r="AT19" s="2">
        <v>0.45553312494233805</v>
      </c>
      <c r="AV19" s="2">
        <v>0.16739320105018884</v>
      </c>
      <c r="AW19" s="2">
        <v>0.1742073060763738</v>
      </c>
      <c r="AX19" s="2">
        <v>0.58429249644488213</v>
      </c>
      <c r="AY19" s="2">
        <v>0.60807739578254105</v>
      </c>
      <c r="AZ19" s="2">
        <v>0.17073229109493129</v>
      </c>
      <c r="BA19" s="2">
        <v>0.5959477204674628</v>
      </c>
      <c r="BB19" s="2">
        <v>0.38334000578119704</v>
      </c>
    </row>
    <row r="20" spans="1:54" x14ac:dyDescent="0.25">
      <c r="A20" s="4" t="s">
        <v>1002</v>
      </c>
      <c r="B20">
        <v>17205664</v>
      </c>
      <c r="C20">
        <v>12345616</v>
      </c>
      <c r="D20">
        <v>2586304</v>
      </c>
      <c r="E20">
        <v>8225944</v>
      </c>
      <c r="F20">
        <v>601744</v>
      </c>
      <c r="G20">
        <v>16916528</v>
      </c>
      <c r="H20">
        <v>14569352</v>
      </c>
      <c r="I20">
        <v>13497096</v>
      </c>
      <c r="J20">
        <v>2231208</v>
      </c>
      <c r="K20">
        <v>8098640</v>
      </c>
      <c r="L20">
        <v>11696144</v>
      </c>
      <c r="M20">
        <v>23164408</v>
      </c>
      <c r="O20">
        <v>15330600</v>
      </c>
      <c r="P20">
        <v>14315640</v>
      </c>
      <c r="Q20">
        <v>2220512</v>
      </c>
      <c r="R20">
        <v>1896656</v>
      </c>
      <c r="S20">
        <v>102312</v>
      </c>
      <c r="T20">
        <v>142800</v>
      </c>
      <c r="U20">
        <v>15887508</v>
      </c>
      <c r="V20">
        <v>12921356</v>
      </c>
      <c r="W20">
        <v>2408756</v>
      </c>
      <c r="X20">
        <v>8162292</v>
      </c>
      <c r="Y20">
        <v>17430276</v>
      </c>
      <c r="Z20">
        <v>14823120</v>
      </c>
      <c r="AA20">
        <v>2058584</v>
      </c>
      <c r="AB20">
        <v>122556</v>
      </c>
      <c r="AD20" s="2">
        <v>7.2006388857583659</v>
      </c>
      <c r="AE20" s="2">
        <v>16.79708867782891</v>
      </c>
      <c r="AF20" s="2">
        <v>120.94976990110644</v>
      </c>
      <c r="AG20" s="2"/>
      <c r="AH20" s="4" t="s">
        <v>1002</v>
      </c>
      <c r="AI20" s="2">
        <v>0.93917073290689435</v>
      </c>
      <c r="AJ20" s="2">
        <v>0.763830261150515</v>
      </c>
      <c r="AK20" s="2">
        <v>0.14239068442413241</v>
      </c>
      <c r="AL20" s="2">
        <v>0.48250397481090684</v>
      </c>
      <c r="AM20" s="2">
        <v>3.5571365471685441E-2</v>
      </c>
      <c r="AN20" s="2">
        <v>1.0303695888423441</v>
      </c>
      <c r="AP20" s="4" t="s">
        <v>1002</v>
      </c>
      <c r="AQ20" s="2">
        <v>0.91148918123843825</v>
      </c>
      <c r="AR20" s="2">
        <v>0.7413167754773361</v>
      </c>
      <c r="AS20" s="2">
        <v>0.13819379566909898</v>
      </c>
      <c r="AT20" s="2">
        <v>0.46828242995119529</v>
      </c>
      <c r="AV20" s="2">
        <v>0.15161320453780416</v>
      </c>
      <c r="AW20" s="2">
        <v>0.18641665781826613</v>
      </c>
      <c r="AX20" s="2">
        <v>0.513755335323828</v>
      </c>
      <c r="AY20" s="2">
        <v>0.63169004862957112</v>
      </c>
      <c r="AZ20" s="2">
        <v>0.16722325462052234</v>
      </c>
      <c r="BA20" s="2">
        <v>0.56665143061524392</v>
      </c>
      <c r="BB20" s="2">
        <v>0.36693734261788319</v>
      </c>
    </row>
    <row r="21" spans="1:54" x14ac:dyDescent="0.25">
      <c r="A21" s="4" t="s">
        <v>1003</v>
      </c>
      <c r="B21">
        <v>9113312</v>
      </c>
      <c r="C21">
        <v>11617784</v>
      </c>
      <c r="D21">
        <v>1963368</v>
      </c>
      <c r="E21">
        <v>5804976</v>
      </c>
      <c r="F21">
        <v>473752</v>
      </c>
      <c r="G21">
        <v>8975840</v>
      </c>
      <c r="H21">
        <v>9768592</v>
      </c>
      <c r="I21">
        <v>8818464</v>
      </c>
      <c r="J21">
        <v>1871512</v>
      </c>
      <c r="K21">
        <v>5741472</v>
      </c>
      <c r="L21">
        <v>10280976</v>
      </c>
      <c r="M21">
        <v>11123256</v>
      </c>
      <c r="O21">
        <v>11990584</v>
      </c>
      <c r="P21">
        <v>15103304</v>
      </c>
      <c r="Q21">
        <v>2424336</v>
      </c>
      <c r="R21">
        <v>2299592</v>
      </c>
      <c r="S21">
        <v>64680</v>
      </c>
      <c r="T21">
        <v>106256</v>
      </c>
      <c r="U21">
        <v>9440952</v>
      </c>
      <c r="V21">
        <v>10218124</v>
      </c>
      <c r="W21">
        <v>1917440</v>
      </c>
      <c r="X21">
        <v>5773224</v>
      </c>
      <c r="Y21">
        <v>10702116</v>
      </c>
      <c r="Z21">
        <v>13546944</v>
      </c>
      <c r="AA21">
        <v>2361964</v>
      </c>
      <c r="AB21">
        <v>85468</v>
      </c>
      <c r="AD21" s="2">
        <v>5.7354574413496566</v>
      </c>
      <c r="AE21" s="2">
        <v>27.635653109935884</v>
      </c>
      <c r="AF21" s="2">
        <v>158.50311227593954</v>
      </c>
      <c r="AG21" s="2"/>
      <c r="AH21" s="4" t="s">
        <v>1003</v>
      </c>
      <c r="AI21" s="2">
        <v>1.0518182142284176</v>
      </c>
      <c r="AJ21" s="2">
        <v>1.1384030909641882</v>
      </c>
      <c r="AK21" s="2">
        <v>0.21362234620937984</v>
      </c>
      <c r="AL21" s="2">
        <v>0.64319595714718625</v>
      </c>
      <c r="AM21" s="2">
        <v>5.2780798231697533E-2</v>
      </c>
      <c r="AN21" s="2">
        <v>1.1923247294960695</v>
      </c>
      <c r="AP21" s="4" t="s">
        <v>1003</v>
      </c>
      <c r="AQ21" s="2">
        <v>0.88215750978591523</v>
      </c>
      <c r="AR21" s="2">
        <v>0.95477604615760103</v>
      </c>
      <c r="AS21" s="2">
        <v>0.1791645689506636</v>
      </c>
      <c r="AT21" s="2">
        <v>0.53944696544122672</v>
      </c>
      <c r="AV21" s="2">
        <v>0.20309816213449661</v>
      </c>
      <c r="AW21" s="2">
        <v>0.18765088386087309</v>
      </c>
      <c r="AX21" s="2">
        <v>0.61150866988837571</v>
      </c>
      <c r="AY21" s="2">
        <v>0.56499842828292157</v>
      </c>
      <c r="AZ21" s="2">
        <v>0.19506918839929202</v>
      </c>
      <c r="BA21" s="2">
        <v>0.58733421652167173</v>
      </c>
      <c r="BB21" s="2">
        <v>0.39120170246048186</v>
      </c>
    </row>
    <row r="22" spans="1:54" x14ac:dyDescent="0.25">
      <c r="A22" s="4" t="s">
        <v>1004</v>
      </c>
      <c r="B22">
        <v>16479264</v>
      </c>
      <c r="C22">
        <v>17077680</v>
      </c>
      <c r="D22">
        <v>2604456</v>
      </c>
      <c r="E22">
        <v>9616888</v>
      </c>
      <c r="F22">
        <v>499728</v>
      </c>
      <c r="G22">
        <v>14562112</v>
      </c>
      <c r="H22">
        <v>13791584</v>
      </c>
      <c r="I22">
        <v>13428000</v>
      </c>
      <c r="J22">
        <v>2502816</v>
      </c>
      <c r="K22">
        <v>7856472</v>
      </c>
      <c r="L22">
        <v>16026992</v>
      </c>
      <c r="M22">
        <v>17686576</v>
      </c>
      <c r="O22">
        <v>2649048</v>
      </c>
      <c r="P22">
        <v>2489512</v>
      </c>
      <c r="Q22">
        <v>2850920</v>
      </c>
      <c r="R22">
        <v>2683224</v>
      </c>
      <c r="S22">
        <v>106296</v>
      </c>
      <c r="T22">
        <v>88344</v>
      </c>
      <c r="U22">
        <v>15135424</v>
      </c>
      <c r="V22">
        <v>15252840</v>
      </c>
      <c r="W22">
        <v>2553636</v>
      </c>
      <c r="X22">
        <v>8736680</v>
      </c>
      <c r="Y22">
        <v>16856784</v>
      </c>
      <c r="Z22">
        <v>2569280</v>
      </c>
      <c r="AA22">
        <v>2767072</v>
      </c>
      <c r="AB22">
        <v>97320</v>
      </c>
      <c r="AD22" s="2">
        <v>0.92851938800291423</v>
      </c>
      <c r="AE22" s="2">
        <v>28.432716810521988</v>
      </c>
      <c r="AF22" s="2">
        <v>26.400328812166052</v>
      </c>
      <c r="AG22" s="2"/>
      <c r="AH22" s="4" t="s">
        <v>1004</v>
      </c>
      <c r="AI22" s="2">
        <v>1.0393701133461959</v>
      </c>
      <c r="AJ22" s="2">
        <v>1.0474332294656159</v>
      </c>
      <c r="AK22" s="2">
        <v>0.17536165083746094</v>
      </c>
      <c r="AL22" s="2">
        <v>0.59995967617883994</v>
      </c>
      <c r="AM22" s="2">
        <v>3.4317000171403711E-2</v>
      </c>
      <c r="AN22" s="2">
        <v>1.157578241397951</v>
      </c>
      <c r="AP22" s="4" t="s">
        <v>1004</v>
      </c>
      <c r="AQ22" s="2">
        <v>0.89788324985359014</v>
      </c>
      <c r="AR22" s="2">
        <v>0.90484875406839171</v>
      </c>
      <c r="AS22" s="2">
        <v>0.15149010629785611</v>
      </c>
      <c r="AT22" s="2">
        <v>0.51828866051792555</v>
      </c>
      <c r="AV22" s="2">
        <v>0.16871915844577595</v>
      </c>
      <c r="AW22" s="2">
        <v>0.16742036237185992</v>
      </c>
      <c r="AX22" s="2">
        <v>0.57723391164991478</v>
      </c>
      <c r="AY22" s="2">
        <v>0.57279037870980087</v>
      </c>
      <c r="AZ22" s="2">
        <v>0.16806725122567054</v>
      </c>
      <c r="BA22" s="2">
        <v>0.5750035605850996</v>
      </c>
      <c r="BB22" s="2">
        <v>0.37153540590538503</v>
      </c>
    </row>
    <row r="23" spans="1:54" x14ac:dyDescent="0.25">
      <c r="A23" s="4" t="s">
        <v>1005</v>
      </c>
      <c r="B23">
        <v>9357696</v>
      </c>
      <c r="C23">
        <v>13858256</v>
      </c>
      <c r="D23">
        <v>2081080</v>
      </c>
      <c r="E23">
        <v>7746968</v>
      </c>
      <c r="F23">
        <v>343432</v>
      </c>
      <c r="G23">
        <v>12051488</v>
      </c>
      <c r="H23">
        <v>10592072</v>
      </c>
      <c r="I23">
        <v>13776432</v>
      </c>
      <c r="J23">
        <v>2795296</v>
      </c>
      <c r="K23">
        <v>7134224</v>
      </c>
      <c r="L23">
        <v>12055928</v>
      </c>
      <c r="M23">
        <v>12724544</v>
      </c>
      <c r="O23">
        <v>15594256</v>
      </c>
      <c r="P23">
        <v>15757528</v>
      </c>
      <c r="Q23">
        <v>1926664</v>
      </c>
      <c r="R23">
        <v>2161520</v>
      </c>
      <c r="S23">
        <v>131344</v>
      </c>
      <c r="T23">
        <v>68160</v>
      </c>
      <c r="U23">
        <v>9974884</v>
      </c>
      <c r="V23">
        <v>13817344</v>
      </c>
      <c r="W23">
        <v>2438188</v>
      </c>
      <c r="X23">
        <v>7440596</v>
      </c>
      <c r="Y23">
        <v>12390236</v>
      </c>
      <c r="Z23">
        <v>15675892</v>
      </c>
      <c r="AA23">
        <v>2044092</v>
      </c>
      <c r="AB23">
        <v>99752</v>
      </c>
      <c r="AD23" s="2">
        <v>7.6688779174322876</v>
      </c>
      <c r="AE23" s="2">
        <v>20.491739513994705</v>
      </c>
      <c r="AF23" s="2">
        <v>157.14864864864865</v>
      </c>
      <c r="AG23" s="2"/>
      <c r="AH23" s="4" t="s">
        <v>1005</v>
      </c>
      <c r="AI23" s="2">
        <v>0.82768899574890664</v>
      </c>
      <c r="AJ23" s="2">
        <v>1.1465259725604009</v>
      </c>
      <c r="AK23" s="2">
        <v>0.20231427023783288</v>
      </c>
      <c r="AL23" s="2">
        <v>0.61740060646452954</v>
      </c>
      <c r="AM23" s="2">
        <v>2.8497061939571279E-2</v>
      </c>
      <c r="AN23" s="2">
        <v>1.0281083962411945</v>
      </c>
      <c r="AP23" s="4" t="s">
        <v>1005</v>
      </c>
      <c r="AQ23" s="2">
        <v>0.80506004889656657</v>
      </c>
      <c r="AR23" s="2">
        <v>1.1151800498392443</v>
      </c>
      <c r="AS23" s="2">
        <v>0.19678301527105699</v>
      </c>
      <c r="AT23" s="2">
        <v>0.60052092631649634</v>
      </c>
      <c r="AV23" s="2">
        <v>0.24443271721255105</v>
      </c>
      <c r="AW23" s="2">
        <v>0.17645851474784155</v>
      </c>
      <c r="AX23" s="2">
        <v>0.74593308553763638</v>
      </c>
      <c r="AY23" s="2">
        <v>0.53849683412383742</v>
      </c>
      <c r="AZ23" s="2">
        <v>0.20495667744945956</v>
      </c>
      <c r="BA23" s="2">
        <v>0.62546441636319217</v>
      </c>
      <c r="BB23" s="2">
        <v>0.41521054690632586</v>
      </c>
    </row>
    <row r="24" spans="1:54" x14ac:dyDescent="0.25">
      <c r="A24" s="4" t="s">
        <v>1006</v>
      </c>
      <c r="B24">
        <v>11558184</v>
      </c>
      <c r="C24">
        <v>7019248</v>
      </c>
      <c r="D24">
        <v>2831992</v>
      </c>
      <c r="E24">
        <v>8217088</v>
      </c>
      <c r="F24">
        <v>602864</v>
      </c>
      <c r="G24">
        <v>8302192</v>
      </c>
      <c r="H24">
        <v>11824720</v>
      </c>
      <c r="I24">
        <v>11301440</v>
      </c>
      <c r="J24">
        <v>2595712</v>
      </c>
      <c r="K24">
        <v>6693176</v>
      </c>
      <c r="L24">
        <v>14270048</v>
      </c>
      <c r="M24">
        <v>12803576</v>
      </c>
      <c r="O24">
        <v>15911728</v>
      </c>
      <c r="P24">
        <v>12987312</v>
      </c>
      <c r="Q24">
        <v>3846224</v>
      </c>
      <c r="R24">
        <v>3389872</v>
      </c>
      <c r="S24">
        <v>106088</v>
      </c>
      <c r="T24">
        <v>88928</v>
      </c>
      <c r="U24">
        <v>11691452</v>
      </c>
      <c r="V24">
        <v>9160344</v>
      </c>
      <c r="W24">
        <v>2713852</v>
      </c>
      <c r="X24">
        <v>7455132</v>
      </c>
      <c r="Y24">
        <v>13536812</v>
      </c>
      <c r="Z24">
        <v>14449520</v>
      </c>
      <c r="AA24">
        <v>3618048</v>
      </c>
      <c r="AB24">
        <v>97508</v>
      </c>
      <c r="AD24" s="2">
        <v>3.9937336375857919</v>
      </c>
      <c r="AE24" s="2">
        <v>37.105140091069451</v>
      </c>
      <c r="AF24" s="2">
        <v>148.1880461090372</v>
      </c>
      <c r="AG24" s="2"/>
      <c r="AH24" s="4" t="s">
        <v>1006</v>
      </c>
      <c r="AI24" s="2">
        <v>1.4082367644593139</v>
      </c>
      <c r="AJ24" s="2">
        <v>1.1033645090356861</v>
      </c>
      <c r="AK24" s="2">
        <v>0.32688379165405956</v>
      </c>
      <c r="AL24" s="2">
        <v>0.89797152366507549</v>
      </c>
      <c r="AM24" s="2">
        <v>7.2615039498002451E-2</v>
      </c>
      <c r="AN24" s="2">
        <v>1.6305105928651131</v>
      </c>
      <c r="AP24" s="4" t="s">
        <v>1006</v>
      </c>
      <c r="AQ24" s="2">
        <v>0.86367839045116379</v>
      </c>
      <c r="AR24" s="2">
        <v>0.6766987677748646</v>
      </c>
      <c r="AS24" s="2">
        <v>0.20047940386554824</v>
      </c>
      <c r="AT24" s="2">
        <v>0.55073026056652041</v>
      </c>
      <c r="AV24" s="2">
        <v>0.23212275087816295</v>
      </c>
      <c r="AW24" s="2">
        <v>0.29626092644555707</v>
      </c>
      <c r="AX24" s="2">
        <v>0.63765664008200174</v>
      </c>
      <c r="AY24" s="2">
        <v>0.81384847555943318</v>
      </c>
      <c r="AZ24" s="2">
        <v>0.26029911284380491</v>
      </c>
      <c r="BA24" s="2">
        <v>0.71505898101055665</v>
      </c>
      <c r="BB24" s="2">
        <v>0.48767904692718078</v>
      </c>
    </row>
    <row r="25" spans="1:54" x14ac:dyDescent="0.25">
      <c r="A25" s="4" t="s">
        <v>1007</v>
      </c>
      <c r="B25">
        <v>13007656</v>
      </c>
      <c r="C25">
        <v>12858456</v>
      </c>
      <c r="D25">
        <v>2091888</v>
      </c>
      <c r="E25">
        <v>7288256</v>
      </c>
      <c r="F25">
        <v>413568</v>
      </c>
      <c r="G25">
        <v>9797488</v>
      </c>
      <c r="H25">
        <v>13527344</v>
      </c>
      <c r="I25">
        <v>15110768</v>
      </c>
      <c r="J25">
        <v>2147936</v>
      </c>
      <c r="K25">
        <v>6148384</v>
      </c>
      <c r="L25">
        <v>13156640</v>
      </c>
      <c r="M25">
        <v>15578200</v>
      </c>
      <c r="O25">
        <v>14113912</v>
      </c>
      <c r="P25">
        <v>14603256</v>
      </c>
      <c r="Q25">
        <v>14260272</v>
      </c>
      <c r="R25">
        <v>14524344</v>
      </c>
      <c r="S25">
        <v>96584</v>
      </c>
      <c r="T25">
        <v>119232</v>
      </c>
      <c r="U25">
        <v>13267500</v>
      </c>
      <c r="V25">
        <v>13984612</v>
      </c>
      <c r="W25">
        <v>2119912</v>
      </c>
      <c r="X25">
        <v>6718320</v>
      </c>
      <c r="Y25">
        <v>14367420</v>
      </c>
      <c r="Z25">
        <v>14358584</v>
      </c>
      <c r="AA25">
        <v>14392308</v>
      </c>
      <c r="AB25">
        <v>107908</v>
      </c>
      <c r="AD25" s="2">
        <v>0.99765680389830458</v>
      </c>
      <c r="AE25" s="2">
        <v>133.37572747154985</v>
      </c>
      <c r="AF25" s="2">
        <v>133.06320198687771</v>
      </c>
      <c r="AG25" s="2"/>
      <c r="AH25" s="4" t="s">
        <v>1007</v>
      </c>
      <c r="AI25" s="2">
        <v>1.3541736412435514</v>
      </c>
      <c r="AJ25" s="2">
        <v>1.4273670965455636</v>
      </c>
      <c r="AK25" s="2">
        <v>0.21637301316419066</v>
      </c>
      <c r="AL25" s="2">
        <v>0.68571862501898451</v>
      </c>
      <c r="AM25" s="2">
        <v>4.2211636288811992E-2</v>
      </c>
      <c r="AN25" s="2">
        <v>1.4664391525664537</v>
      </c>
      <c r="AP25" s="4" t="s">
        <v>1007</v>
      </c>
      <c r="AQ25" s="2">
        <v>0.92344345748923606</v>
      </c>
      <c r="AR25" s="2">
        <v>0.97335582867348491</v>
      </c>
      <c r="AS25" s="2">
        <v>0.14754994285682468</v>
      </c>
      <c r="AT25" s="2">
        <v>0.46760796301632446</v>
      </c>
      <c r="AV25" s="2">
        <v>0.15978232523082722</v>
      </c>
      <c r="AW25" s="2">
        <v>0.15158890357487215</v>
      </c>
      <c r="AX25" s="2">
        <v>0.50637422272470323</v>
      </c>
      <c r="AY25" s="2">
        <v>0.48040803706245122</v>
      </c>
      <c r="AZ25" s="2">
        <v>0.15557781356542202</v>
      </c>
      <c r="BA25" s="2">
        <v>0.49304949282462951</v>
      </c>
      <c r="BB25" s="2">
        <v>0.32431365319502575</v>
      </c>
    </row>
    <row r="26" spans="1:54" x14ac:dyDescent="0.25">
      <c r="A26" s="4" t="s">
        <v>1008</v>
      </c>
      <c r="B26">
        <v>21730344</v>
      </c>
      <c r="C26">
        <v>17980480</v>
      </c>
      <c r="D26">
        <v>3355056</v>
      </c>
      <c r="E26">
        <v>10885952</v>
      </c>
      <c r="F26">
        <v>276000</v>
      </c>
      <c r="G26">
        <v>24970368</v>
      </c>
      <c r="H26">
        <v>21095224</v>
      </c>
      <c r="I26">
        <v>20146440</v>
      </c>
      <c r="J26">
        <v>3177136</v>
      </c>
      <c r="K26">
        <v>9326296</v>
      </c>
      <c r="L26">
        <v>14775664</v>
      </c>
      <c r="M26">
        <v>20580968</v>
      </c>
      <c r="O26">
        <v>12600896</v>
      </c>
      <c r="P26">
        <v>15225352</v>
      </c>
      <c r="Q26">
        <v>2099504</v>
      </c>
      <c r="R26">
        <v>1930584</v>
      </c>
      <c r="S26">
        <v>116000</v>
      </c>
      <c r="T26">
        <v>110720</v>
      </c>
      <c r="U26">
        <v>21412784</v>
      </c>
      <c r="V26">
        <v>19063460</v>
      </c>
      <c r="W26">
        <v>3266096</v>
      </c>
      <c r="X26">
        <v>10106124</v>
      </c>
      <c r="Y26">
        <v>17678316</v>
      </c>
      <c r="Z26">
        <v>13913124</v>
      </c>
      <c r="AA26">
        <v>2015044</v>
      </c>
      <c r="AB26">
        <v>113360</v>
      </c>
      <c r="AD26" s="2">
        <v>6.9046254076834055</v>
      </c>
      <c r="AE26" s="2">
        <v>17.775617501764291</v>
      </c>
      <c r="AF26" s="2">
        <v>122.73398023994355</v>
      </c>
      <c r="AG26" s="2"/>
      <c r="AH26" s="4" t="s">
        <v>1008</v>
      </c>
      <c r="AI26" s="2">
        <v>0.85752777051583706</v>
      </c>
      <c r="AJ26" s="2">
        <v>0.76344329406759248</v>
      </c>
      <c r="AK26" s="2">
        <v>0.13079887328853143</v>
      </c>
      <c r="AL26" s="2">
        <v>0.40472467205929846</v>
      </c>
      <c r="AM26" s="2">
        <v>1.1053101019576484E-2</v>
      </c>
      <c r="AN26" s="2">
        <v>0.70797178479708434</v>
      </c>
      <c r="AP26" s="4" t="s">
        <v>1008</v>
      </c>
      <c r="AQ26" s="2">
        <v>1.2112456865235355</v>
      </c>
      <c r="AR26" s="2">
        <v>1.0783527118759502</v>
      </c>
      <c r="AS26" s="2">
        <v>0.18475153402620476</v>
      </c>
      <c r="AT26" s="2">
        <v>0.57166779912747345</v>
      </c>
      <c r="AV26" s="2">
        <v>0.15253018944197075</v>
      </c>
      <c r="AW26" s="2">
        <v>0.17132755543851955</v>
      </c>
      <c r="AX26" s="2">
        <v>0.47196683999614436</v>
      </c>
      <c r="AY26" s="2">
        <v>0.53013062686416845</v>
      </c>
      <c r="AZ26" s="2">
        <v>0.16138335365307116</v>
      </c>
      <c r="BA26" s="2">
        <v>0.49936076084529979</v>
      </c>
      <c r="BB26" s="2">
        <v>0.33037205724918545</v>
      </c>
    </row>
    <row r="27" spans="1:54" x14ac:dyDescent="0.25">
      <c r="A27" s="4" t="s">
        <v>1009</v>
      </c>
      <c r="B27">
        <v>13331648</v>
      </c>
      <c r="C27">
        <v>14821784</v>
      </c>
      <c r="D27">
        <v>4172920</v>
      </c>
      <c r="E27">
        <v>7558224</v>
      </c>
      <c r="F27">
        <v>634120</v>
      </c>
      <c r="G27">
        <v>10494408</v>
      </c>
      <c r="H27">
        <v>10377368</v>
      </c>
      <c r="I27">
        <v>14467480</v>
      </c>
      <c r="J27">
        <v>2739272</v>
      </c>
      <c r="K27">
        <v>7344248</v>
      </c>
      <c r="L27">
        <v>14692288</v>
      </c>
      <c r="M27">
        <v>14499392</v>
      </c>
      <c r="O27">
        <v>14968824</v>
      </c>
      <c r="P27">
        <v>13020912</v>
      </c>
      <c r="Q27">
        <v>3226464</v>
      </c>
      <c r="R27">
        <v>2548840</v>
      </c>
      <c r="S27">
        <v>127192</v>
      </c>
      <c r="T27">
        <v>145656</v>
      </c>
      <c r="U27">
        <v>11854508</v>
      </c>
      <c r="V27">
        <v>14644632</v>
      </c>
      <c r="W27">
        <v>3456096</v>
      </c>
      <c r="X27">
        <v>7451236</v>
      </c>
      <c r="Y27">
        <v>14595840</v>
      </c>
      <c r="Z27">
        <v>13994868</v>
      </c>
      <c r="AA27">
        <v>2887652</v>
      </c>
      <c r="AB27">
        <v>136424</v>
      </c>
      <c r="AD27" s="2">
        <v>4.8464524118557222</v>
      </c>
      <c r="AE27" s="2">
        <v>21.166744854277841</v>
      </c>
      <c r="AF27" s="2">
        <v>102.58362165014954</v>
      </c>
      <c r="AG27" s="2"/>
      <c r="AH27" s="4" t="s">
        <v>1009</v>
      </c>
      <c r="AI27" s="2">
        <v>1.129602355845132</v>
      </c>
      <c r="AJ27" s="2">
        <v>1.3954700446180479</v>
      </c>
      <c r="AK27" s="2">
        <v>0.32932739035875108</v>
      </c>
      <c r="AL27" s="2">
        <v>0.71001965999416072</v>
      </c>
      <c r="AM27" s="2">
        <v>6.0424561347338507E-2</v>
      </c>
      <c r="AN27" s="2">
        <v>1.3908207113731428</v>
      </c>
      <c r="AP27" s="4" t="s">
        <v>1009</v>
      </c>
      <c r="AQ27" s="2">
        <v>0.81218401955625708</v>
      </c>
      <c r="AR27" s="2">
        <v>1.0033428702972902</v>
      </c>
      <c r="AS27" s="2">
        <v>0.23678637200736649</v>
      </c>
      <c r="AT27" s="2">
        <v>0.51050408883627119</v>
      </c>
      <c r="AV27" s="2">
        <v>0.29154276162283582</v>
      </c>
      <c r="AW27" s="2">
        <v>0.23599746309774119</v>
      </c>
      <c r="AX27" s="2">
        <v>0.62855716998124256</v>
      </c>
      <c r="AY27" s="2">
        <v>0.50880322564609337</v>
      </c>
      <c r="AZ27" s="2">
        <v>0.26084589914993467</v>
      </c>
      <c r="BA27" s="2">
        <v>0.56237568464486021</v>
      </c>
      <c r="BB27" s="2">
        <v>0.41161079189739741</v>
      </c>
    </row>
    <row r="28" spans="1:54" x14ac:dyDescent="0.25">
      <c r="A28" s="4" t="s">
        <v>1010</v>
      </c>
      <c r="B28">
        <v>10538144</v>
      </c>
      <c r="C28">
        <v>11521312</v>
      </c>
      <c r="D28">
        <v>2369912</v>
      </c>
      <c r="E28">
        <v>10794944</v>
      </c>
      <c r="F28">
        <v>406440</v>
      </c>
      <c r="G28">
        <v>13250088</v>
      </c>
      <c r="H28">
        <v>15339912</v>
      </c>
      <c r="I28">
        <v>16193408</v>
      </c>
      <c r="J28">
        <v>3367832</v>
      </c>
      <c r="K28">
        <v>8011280</v>
      </c>
      <c r="L28">
        <v>12255872</v>
      </c>
      <c r="M28">
        <v>16385944</v>
      </c>
      <c r="O28">
        <v>14035432</v>
      </c>
      <c r="P28">
        <v>12891864</v>
      </c>
      <c r="Q28">
        <v>2220648</v>
      </c>
      <c r="R28">
        <v>1904368</v>
      </c>
      <c r="S28">
        <v>159744</v>
      </c>
      <c r="T28">
        <v>100632</v>
      </c>
      <c r="U28">
        <v>12939028</v>
      </c>
      <c r="V28">
        <v>13857360</v>
      </c>
      <c r="W28">
        <v>2868872</v>
      </c>
      <c r="X28">
        <v>9403112</v>
      </c>
      <c r="Y28">
        <v>14320908</v>
      </c>
      <c r="Z28">
        <v>13463648</v>
      </c>
      <c r="AA28">
        <v>2062508</v>
      </c>
      <c r="AB28">
        <v>130188</v>
      </c>
      <c r="AD28" s="2">
        <v>6.5278040133662509</v>
      </c>
      <c r="AE28" s="2">
        <v>15.842535410329678</v>
      </c>
      <c r="AF28" s="2">
        <v>103.41696623344701</v>
      </c>
      <c r="AG28" s="2"/>
      <c r="AH28" s="4" t="s">
        <v>1010</v>
      </c>
      <c r="AI28" s="2">
        <v>0.97652392950144939</v>
      </c>
      <c r="AJ28" s="2">
        <v>1.0458315446659674</v>
      </c>
      <c r="AK28" s="2">
        <v>0.21651720350838424</v>
      </c>
      <c r="AL28" s="2">
        <v>0.70966411694775156</v>
      </c>
      <c r="AM28" s="2">
        <v>3.0674513256062904E-2</v>
      </c>
      <c r="AN28" s="2">
        <v>1.0808160670329132</v>
      </c>
      <c r="AP28" s="4" t="s">
        <v>1010</v>
      </c>
      <c r="AQ28" s="2">
        <v>0.90350611846678996</v>
      </c>
      <c r="AR28" s="2">
        <v>0.96763138203248011</v>
      </c>
      <c r="AS28" s="2">
        <v>0.20032752113203994</v>
      </c>
      <c r="AT28" s="2">
        <v>0.65660026584906483</v>
      </c>
      <c r="AV28" s="2">
        <v>0.22172237358169408</v>
      </c>
      <c r="AW28" s="2">
        <v>0.20702875583805286</v>
      </c>
      <c r="AX28" s="2">
        <v>0.72672475861401642</v>
      </c>
      <c r="AY28" s="2">
        <v>0.67856445960846801</v>
      </c>
      <c r="AZ28" s="2">
        <v>0.21412378414583338</v>
      </c>
      <c r="BA28" s="2">
        <v>0.70181936460988692</v>
      </c>
      <c r="BB28" s="2">
        <v>0.45797157437786018</v>
      </c>
    </row>
    <row r="29" spans="1:54" x14ac:dyDescent="0.25">
      <c r="A29" s="4" t="s">
        <v>1011</v>
      </c>
      <c r="B29">
        <v>14102584</v>
      </c>
      <c r="C29">
        <v>14973136</v>
      </c>
      <c r="D29">
        <v>3752184</v>
      </c>
      <c r="E29">
        <v>10927576</v>
      </c>
      <c r="F29">
        <v>215544</v>
      </c>
      <c r="G29">
        <v>14765728</v>
      </c>
      <c r="H29">
        <v>15836296</v>
      </c>
      <c r="I29">
        <v>16057696</v>
      </c>
      <c r="J29">
        <v>3165496</v>
      </c>
      <c r="K29">
        <v>9183968</v>
      </c>
      <c r="L29">
        <v>15338568</v>
      </c>
      <c r="M29">
        <v>13883520</v>
      </c>
      <c r="O29">
        <v>13513280</v>
      </c>
      <c r="P29">
        <v>16310168</v>
      </c>
      <c r="Q29">
        <v>2554144</v>
      </c>
      <c r="R29">
        <v>2646856</v>
      </c>
      <c r="S29">
        <v>110088</v>
      </c>
      <c r="T29">
        <v>170744</v>
      </c>
      <c r="U29">
        <v>14969440</v>
      </c>
      <c r="V29">
        <v>15515416</v>
      </c>
      <c r="W29">
        <v>3458840</v>
      </c>
      <c r="X29">
        <v>10055772</v>
      </c>
      <c r="Y29">
        <v>14611044</v>
      </c>
      <c r="Z29">
        <v>14911724</v>
      </c>
      <c r="AA29">
        <v>2600500</v>
      </c>
      <c r="AB29">
        <v>140416</v>
      </c>
      <c r="AD29" s="2">
        <v>5.7341757354354934</v>
      </c>
      <c r="AE29" s="2">
        <v>18.519969234275298</v>
      </c>
      <c r="AF29" s="2">
        <v>106.19675820419326</v>
      </c>
      <c r="AG29" s="2"/>
      <c r="AH29" s="4" t="s">
        <v>1011</v>
      </c>
      <c r="AI29" s="2">
        <v>1.0137962720158464</v>
      </c>
      <c r="AJ29" s="2">
        <v>1.0507721664654801</v>
      </c>
      <c r="AK29" s="2">
        <v>0.23424784744781971</v>
      </c>
      <c r="AL29" s="2">
        <v>0.6810210779989988</v>
      </c>
      <c r="AM29" s="2">
        <v>1.4597587061064649E-2</v>
      </c>
      <c r="AN29" s="2">
        <v>0.98952411963704057</v>
      </c>
      <c r="AP29" s="4" t="s">
        <v>1011</v>
      </c>
      <c r="AQ29" s="2">
        <v>1.0245291164683372</v>
      </c>
      <c r="AR29" s="2">
        <v>1.0618964668096271</v>
      </c>
      <c r="AS29" s="2">
        <v>0.23672777934280398</v>
      </c>
      <c r="AT29" s="2">
        <v>0.68823090259669328</v>
      </c>
      <c r="AV29" s="2">
        <v>0.23106007973578169</v>
      </c>
      <c r="AW29" s="2">
        <v>0.2229292466279989</v>
      </c>
      <c r="AX29" s="2">
        <v>0.6717533855641894</v>
      </c>
      <c r="AY29" s="2">
        <v>0.64811488135413187</v>
      </c>
      <c r="AZ29" s="2">
        <v>0.22692185260773415</v>
      </c>
      <c r="BA29" s="2">
        <v>0.65972245366683047</v>
      </c>
      <c r="BB29" s="2">
        <v>0.44332215313728235</v>
      </c>
    </row>
    <row r="30" spans="1:54" x14ac:dyDescent="0.25">
      <c r="A30" s="4" t="s">
        <v>1012</v>
      </c>
      <c r="B30">
        <v>12741088</v>
      </c>
      <c r="C30">
        <v>14824328</v>
      </c>
      <c r="D30">
        <v>2059024</v>
      </c>
      <c r="E30">
        <v>7921016</v>
      </c>
      <c r="F30">
        <v>392808</v>
      </c>
      <c r="G30">
        <v>11573096</v>
      </c>
      <c r="H30">
        <v>10892336</v>
      </c>
      <c r="I30">
        <v>13088736</v>
      </c>
      <c r="J30">
        <v>1849520</v>
      </c>
      <c r="K30">
        <v>7054488</v>
      </c>
      <c r="L30">
        <v>13369704</v>
      </c>
      <c r="M30">
        <v>13370264</v>
      </c>
      <c r="O30">
        <v>17716904</v>
      </c>
      <c r="P30">
        <v>13954848</v>
      </c>
      <c r="Q30">
        <v>2280744</v>
      </c>
      <c r="R30">
        <v>2014208</v>
      </c>
      <c r="S30">
        <v>156776</v>
      </c>
      <c r="T30">
        <v>270064</v>
      </c>
      <c r="U30">
        <v>11816712</v>
      </c>
      <c r="V30">
        <v>13956532</v>
      </c>
      <c r="W30">
        <v>1954272</v>
      </c>
      <c r="X30">
        <v>7487752</v>
      </c>
      <c r="Y30">
        <v>13369984</v>
      </c>
      <c r="Z30">
        <v>15835876</v>
      </c>
      <c r="AA30">
        <v>2147476</v>
      </c>
      <c r="AB30">
        <v>213420</v>
      </c>
      <c r="AD30" s="2">
        <v>7.3741806660470246</v>
      </c>
      <c r="AE30" s="2">
        <v>10.062205978821105</v>
      </c>
      <c r="AF30" s="2">
        <v>74.20052478680536</v>
      </c>
      <c r="AG30" s="2"/>
      <c r="AH30" s="4" t="s">
        <v>1012</v>
      </c>
      <c r="AI30" s="2">
        <v>1.0210502012598877</v>
      </c>
      <c r="AJ30" s="2">
        <v>1.2059462740134532</v>
      </c>
      <c r="AK30" s="2">
        <v>0.16886337070045906</v>
      </c>
      <c r="AL30" s="2">
        <v>0.64699644762300423</v>
      </c>
      <c r="AM30" s="2">
        <v>3.3941479445085396E-2</v>
      </c>
      <c r="AN30" s="2">
        <v>1.1552642438980891</v>
      </c>
      <c r="AP30" s="4" t="s">
        <v>1012</v>
      </c>
      <c r="AQ30" s="2">
        <v>0.88382394474069681</v>
      </c>
      <c r="AR30" s="2">
        <v>1.0438705087455602</v>
      </c>
      <c r="AS30" s="2">
        <v>0.14616861172010379</v>
      </c>
      <c r="AT30" s="2">
        <v>0.56004195666950685</v>
      </c>
      <c r="AV30" s="2">
        <v>0.1653820453608415</v>
      </c>
      <c r="AW30" s="2">
        <v>0.14002561667898586</v>
      </c>
      <c r="AX30" s="2">
        <v>0.63365782292062289</v>
      </c>
      <c r="AY30" s="2">
        <v>0.53650520057561579</v>
      </c>
      <c r="AZ30" s="2">
        <v>0.15165122403683448</v>
      </c>
      <c r="BA30" s="2">
        <v>0.58104847026629636</v>
      </c>
      <c r="BB30" s="2">
        <v>0.36634984715156538</v>
      </c>
    </row>
    <row r="31" spans="1:54" x14ac:dyDescent="0.25">
      <c r="A31" s="4" t="s">
        <v>1013</v>
      </c>
      <c r="B31">
        <v>13024560</v>
      </c>
      <c r="C31">
        <v>13791048</v>
      </c>
      <c r="D31">
        <v>3411832</v>
      </c>
      <c r="E31">
        <v>6855104</v>
      </c>
      <c r="F31">
        <v>347600</v>
      </c>
      <c r="G31">
        <v>12103776</v>
      </c>
      <c r="H31">
        <v>13593008</v>
      </c>
      <c r="I31">
        <v>11261920</v>
      </c>
      <c r="J31">
        <v>2057240</v>
      </c>
      <c r="K31">
        <v>6735592</v>
      </c>
      <c r="L31">
        <v>12414192</v>
      </c>
      <c r="M31">
        <v>12953864</v>
      </c>
      <c r="O31">
        <v>13430480</v>
      </c>
      <c r="P31">
        <v>12575936</v>
      </c>
      <c r="Q31">
        <v>2120072</v>
      </c>
      <c r="R31">
        <v>1749688</v>
      </c>
      <c r="S31">
        <v>195984</v>
      </c>
      <c r="T31">
        <v>55168</v>
      </c>
      <c r="U31">
        <v>13308784</v>
      </c>
      <c r="V31">
        <v>12526484</v>
      </c>
      <c r="W31">
        <v>2734536</v>
      </c>
      <c r="X31">
        <v>6795348</v>
      </c>
      <c r="Y31">
        <v>12684028</v>
      </c>
      <c r="Z31">
        <v>13003208</v>
      </c>
      <c r="AA31">
        <v>1934880</v>
      </c>
      <c r="AB31">
        <v>125576</v>
      </c>
      <c r="AD31" s="2">
        <v>6.7204209046555858</v>
      </c>
      <c r="AE31" s="2">
        <v>15.408039752819009</v>
      </c>
      <c r="AF31" s="2">
        <v>103.54851245460917</v>
      </c>
      <c r="AG31" s="2"/>
      <c r="AH31" s="4" t="s">
        <v>1013</v>
      </c>
      <c r="AI31" s="2">
        <v>1.0995563698468973</v>
      </c>
      <c r="AJ31" s="2">
        <v>1.0349236469676901</v>
      </c>
      <c r="AK31" s="2">
        <v>0.22592420745393835</v>
      </c>
      <c r="AL31" s="2">
        <v>0.56142380691777505</v>
      </c>
      <c r="AM31" s="2">
        <v>2.8718310715598175E-2</v>
      </c>
      <c r="AN31" s="2">
        <v>1.0479397503721153</v>
      </c>
      <c r="AP31" s="4" t="s">
        <v>1013</v>
      </c>
      <c r="AQ31" s="2">
        <v>1.0492553311928987</v>
      </c>
      <c r="AR31" s="2">
        <v>0.98757933993838554</v>
      </c>
      <c r="AS31" s="2">
        <v>0.21558892805976146</v>
      </c>
      <c r="AT31" s="2">
        <v>0.53574053920410769</v>
      </c>
      <c r="AV31" s="2">
        <v>0.20546850861806759</v>
      </c>
      <c r="AW31" s="2">
        <v>0.21830036265563427</v>
      </c>
      <c r="AX31" s="2">
        <v>0.51059120051839446</v>
      </c>
      <c r="AY31" s="2">
        <v>0.54247847999486531</v>
      </c>
      <c r="AZ31" s="2">
        <v>0.21169015935890426</v>
      </c>
      <c r="BA31" s="2">
        <v>0.52605206185590958</v>
      </c>
      <c r="BB31" s="2">
        <v>0.3688711106074069</v>
      </c>
    </row>
    <row r="32" spans="1:54" x14ac:dyDescent="0.25">
      <c r="A32" s="4" t="s">
        <v>1014</v>
      </c>
      <c r="B32">
        <v>14059704</v>
      </c>
      <c r="C32">
        <v>15179144</v>
      </c>
      <c r="D32">
        <v>2430936</v>
      </c>
      <c r="E32">
        <v>7772456</v>
      </c>
      <c r="F32">
        <v>338352</v>
      </c>
      <c r="G32">
        <v>12838168</v>
      </c>
      <c r="H32">
        <v>14125864</v>
      </c>
      <c r="I32">
        <v>13255544</v>
      </c>
      <c r="J32">
        <v>2231488</v>
      </c>
      <c r="K32">
        <v>7704576</v>
      </c>
      <c r="L32">
        <v>12628888</v>
      </c>
      <c r="M32">
        <v>15533192</v>
      </c>
      <c r="O32">
        <v>11275104</v>
      </c>
      <c r="P32">
        <v>10594512</v>
      </c>
      <c r="Q32">
        <v>2715736</v>
      </c>
      <c r="R32">
        <v>2609904</v>
      </c>
      <c r="S32">
        <v>190296</v>
      </c>
      <c r="T32">
        <v>224024</v>
      </c>
      <c r="U32">
        <v>14092784</v>
      </c>
      <c r="V32">
        <v>14217344</v>
      </c>
      <c r="W32">
        <v>2331212</v>
      </c>
      <c r="X32">
        <v>7738516</v>
      </c>
      <c r="Y32">
        <v>14081040</v>
      </c>
      <c r="Z32">
        <v>10934808</v>
      </c>
      <c r="AA32">
        <v>2662820</v>
      </c>
      <c r="AB32">
        <v>207160</v>
      </c>
      <c r="AD32" s="2">
        <v>4.1064765924846593</v>
      </c>
      <c r="AE32" s="2">
        <v>12.853929329986483</v>
      </c>
      <c r="AF32" s="2">
        <v>52.784359915041513</v>
      </c>
      <c r="AG32" s="2"/>
      <c r="AH32" s="4" t="s">
        <v>1014</v>
      </c>
      <c r="AI32" s="2">
        <v>1.0977254698645476</v>
      </c>
      <c r="AJ32" s="2">
        <v>1.1074277887623842</v>
      </c>
      <c r="AK32" s="2">
        <v>0.18158447529273647</v>
      </c>
      <c r="AL32" s="2">
        <v>0.60277416528588812</v>
      </c>
      <c r="AM32" s="2">
        <v>2.635516220071275E-2</v>
      </c>
      <c r="AN32" s="2">
        <v>1.0968106976010907</v>
      </c>
      <c r="AP32" s="4" t="s">
        <v>1014</v>
      </c>
      <c r="AQ32" s="2">
        <v>1.0008340293046536</v>
      </c>
      <c r="AR32" s="2">
        <v>1.0096799668206327</v>
      </c>
      <c r="AS32" s="2">
        <v>0.16555680546323284</v>
      </c>
      <c r="AT32" s="2">
        <v>0.54956991813104716</v>
      </c>
      <c r="AV32" s="2">
        <v>0.16541884130204507</v>
      </c>
      <c r="AW32" s="2">
        <v>0.16396958531776398</v>
      </c>
      <c r="AX32" s="2">
        <v>0.54911194267931729</v>
      </c>
      <c r="AY32" s="2">
        <v>0.54430110152782407</v>
      </c>
      <c r="AZ32" s="2">
        <v>0.16469102506353911</v>
      </c>
      <c r="BA32" s="2">
        <v>0.54669593864075783</v>
      </c>
      <c r="BB32" s="2">
        <v>0.35569348185214844</v>
      </c>
    </row>
    <row r="33" spans="1:54" x14ac:dyDescent="0.25">
      <c r="A33" s="4" t="s">
        <v>1015</v>
      </c>
      <c r="B33">
        <v>14387824</v>
      </c>
      <c r="C33">
        <v>13650864</v>
      </c>
      <c r="D33">
        <v>2664104</v>
      </c>
      <c r="E33">
        <v>6310064</v>
      </c>
      <c r="F33">
        <v>287320</v>
      </c>
      <c r="G33">
        <v>13436208</v>
      </c>
      <c r="H33">
        <v>13230352</v>
      </c>
      <c r="I33">
        <v>12384680</v>
      </c>
      <c r="J33">
        <v>2360488</v>
      </c>
      <c r="K33">
        <v>6621568</v>
      </c>
      <c r="L33">
        <v>17503280</v>
      </c>
      <c r="M33">
        <v>15689448</v>
      </c>
      <c r="O33">
        <v>11122848</v>
      </c>
      <c r="P33">
        <v>10978952</v>
      </c>
      <c r="Q33">
        <v>3042680</v>
      </c>
      <c r="R33">
        <v>2452144</v>
      </c>
      <c r="S33">
        <v>166504</v>
      </c>
      <c r="T33">
        <v>107144</v>
      </c>
      <c r="U33">
        <v>13809088</v>
      </c>
      <c r="V33">
        <v>13017772</v>
      </c>
      <c r="W33">
        <v>2512296</v>
      </c>
      <c r="X33">
        <v>6465816</v>
      </c>
      <c r="Y33">
        <v>16596364</v>
      </c>
      <c r="Z33">
        <v>11050900</v>
      </c>
      <c r="AA33">
        <v>2747412</v>
      </c>
      <c r="AB33">
        <v>136824</v>
      </c>
      <c r="AD33" s="2">
        <v>4.0222944356361552</v>
      </c>
      <c r="AE33" s="2">
        <v>20.07989826346255</v>
      </c>
      <c r="AF33" s="2">
        <v>80.767263053265509</v>
      </c>
      <c r="AG33" s="2"/>
      <c r="AH33" s="4" t="s">
        <v>1015</v>
      </c>
      <c r="AI33" s="2">
        <v>1.0277518776130885</v>
      </c>
      <c r="AJ33" s="2">
        <v>0.96885758243694953</v>
      </c>
      <c r="AK33" s="2">
        <v>0.18697954065611369</v>
      </c>
      <c r="AL33" s="2">
        <v>0.48122327370936802</v>
      </c>
      <c r="AM33" s="2">
        <v>2.1384009536023853E-2</v>
      </c>
      <c r="AN33" s="2">
        <v>1.2351970139194035</v>
      </c>
      <c r="AP33" s="4" t="s">
        <v>1015</v>
      </c>
      <c r="AQ33" s="2">
        <v>0.8320550212082598</v>
      </c>
      <c r="AR33" s="2">
        <v>0.78437493899266131</v>
      </c>
      <c r="AS33" s="2">
        <v>0.15137628940893319</v>
      </c>
      <c r="AT33" s="2">
        <v>0.38959232275214017</v>
      </c>
      <c r="AV33" s="2">
        <v>0.18193062423818285</v>
      </c>
      <c r="AW33" s="2">
        <v>0.19298970668713508</v>
      </c>
      <c r="AX33" s="2">
        <v>0.46822903873159472</v>
      </c>
      <c r="AY33" s="2">
        <v>0.49669144612457494</v>
      </c>
      <c r="AZ33" s="2">
        <v>0.18729705973788957</v>
      </c>
      <c r="BA33" s="2">
        <v>0.48204046243205506</v>
      </c>
      <c r="BB33" s="2">
        <v>0.33466876108497229</v>
      </c>
    </row>
    <row r="34" spans="1:54" x14ac:dyDescent="0.25">
      <c r="A34" s="4" t="s">
        <v>1016</v>
      </c>
      <c r="B34">
        <v>7100992</v>
      </c>
      <c r="C34">
        <v>14960008</v>
      </c>
      <c r="D34">
        <v>2760496</v>
      </c>
      <c r="E34">
        <v>8610416</v>
      </c>
      <c r="F34">
        <v>348896</v>
      </c>
      <c r="G34">
        <v>11536280</v>
      </c>
      <c r="H34">
        <v>11821192</v>
      </c>
      <c r="I34">
        <v>13698528</v>
      </c>
      <c r="J34">
        <v>2142792</v>
      </c>
      <c r="K34">
        <v>7082608</v>
      </c>
      <c r="L34">
        <v>12559440</v>
      </c>
      <c r="M34">
        <v>14838648</v>
      </c>
      <c r="O34">
        <v>13279984</v>
      </c>
      <c r="P34">
        <v>14833176</v>
      </c>
      <c r="Q34">
        <v>2099968</v>
      </c>
      <c r="R34">
        <v>2219704</v>
      </c>
      <c r="S34">
        <v>70800</v>
      </c>
      <c r="T34">
        <v>92768</v>
      </c>
      <c r="U34">
        <v>9461092</v>
      </c>
      <c r="V34">
        <v>14329268</v>
      </c>
      <c r="W34">
        <v>2451644</v>
      </c>
      <c r="X34">
        <v>7846512</v>
      </c>
      <c r="Y34">
        <v>13699044</v>
      </c>
      <c r="Z34">
        <v>14056580</v>
      </c>
      <c r="AA34">
        <v>2159836</v>
      </c>
      <c r="AB34">
        <v>81784</v>
      </c>
      <c r="AD34" s="2">
        <v>6.5081700647641769</v>
      </c>
      <c r="AE34" s="2">
        <v>26.409028660862759</v>
      </c>
      <c r="AF34" s="2">
        <v>171.87444977012618</v>
      </c>
      <c r="AG34" s="2"/>
      <c r="AH34" s="4" t="s">
        <v>1016</v>
      </c>
      <c r="AI34" s="2">
        <v>0.82011636333376092</v>
      </c>
      <c r="AJ34" s="2">
        <v>1.2421047339350293</v>
      </c>
      <c r="AK34" s="2">
        <v>0.21251599302374768</v>
      </c>
      <c r="AL34" s="2">
        <v>0.68015963551508807</v>
      </c>
      <c r="AM34" s="2">
        <v>3.0243371346742626E-2</v>
      </c>
      <c r="AN34" s="2">
        <v>1.1874749919384759</v>
      </c>
      <c r="AP34" s="4" t="s">
        <v>1016</v>
      </c>
      <c r="AQ34" s="2">
        <v>0.69063885041905115</v>
      </c>
      <c r="AR34" s="2">
        <v>1.0460049620980851</v>
      </c>
      <c r="AS34" s="2">
        <v>0.17896460512135007</v>
      </c>
      <c r="AT34" s="2">
        <v>0.572778071228912</v>
      </c>
      <c r="AV34" s="2">
        <v>0.25912907304991856</v>
      </c>
      <c r="AW34" s="2">
        <v>0.17109345711169616</v>
      </c>
      <c r="AX34" s="2">
        <v>0.82934528065047886</v>
      </c>
      <c r="AY34" s="2">
        <v>0.54758638054644526</v>
      </c>
      <c r="AZ34" s="2">
        <v>0.20610398497542703</v>
      </c>
      <c r="BA34" s="2">
        <v>0.65963793738304088</v>
      </c>
      <c r="BB34" s="2">
        <v>0.43287096117923396</v>
      </c>
    </row>
    <row r="35" spans="1:54" x14ac:dyDescent="0.25">
      <c r="A35" s="4" t="s">
        <v>1017</v>
      </c>
      <c r="B35">
        <v>16565632</v>
      </c>
      <c r="C35">
        <v>10941912</v>
      </c>
      <c r="D35">
        <v>2963736</v>
      </c>
      <c r="E35">
        <v>8840528</v>
      </c>
      <c r="F35">
        <v>407216</v>
      </c>
      <c r="G35">
        <v>11618464</v>
      </c>
      <c r="H35">
        <v>13161464</v>
      </c>
      <c r="I35">
        <v>14539616</v>
      </c>
      <c r="J35">
        <v>2866984</v>
      </c>
      <c r="K35">
        <v>6905696</v>
      </c>
      <c r="L35">
        <v>15782664</v>
      </c>
      <c r="M35">
        <v>14524816</v>
      </c>
      <c r="O35">
        <v>8668712</v>
      </c>
      <c r="P35">
        <v>8961320</v>
      </c>
      <c r="Q35">
        <v>2434304</v>
      </c>
      <c r="R35">
        <v>2352120</v>
      </c>
      <c r="S35">
        <v>93312</v>
      </c>
      <c r="T35">
        <v>113136</v>
      </c>
      <c r="U35">
        <v>14863548</v>
      </c>
      <c r="V35">
        <v>12740764</v>
      </c>
      <c r="W35">
        <v>2915360</v>
      </c>
      <c r="X35">
        <v>7873112</v>
      </c>
      <c r="Y35">
        <v>15153740</v>
      </c>
      <c r="Z35">
        <v>8815016</v>
      </c>
      <c r="AA35">
        <v>2393212</v>
      </c>
      <c r="AB35">
        <v>103224</v>
      </c>
      <c r="AD35" s="2">
        <v>3.6833410496019576</v>
      </c>
      <c r="AE35" s="2">
        <v>23.184646981322174</v>
      </c>
      <c r="AF35" s="2">
        <v>85.396961946834068</v>
      </c>
      <c r="AG35" s="2"/>
      <c r="AH35" s="4" t="s">
        <v>1017</v>
      </c>
      <c r="AI35" s="2">
        <v>1.2793040456982954</v>
      </c>
      <c r="AJ35" s="2">
        <v>1.0965962454245244</v>
      </c>
      <c r="AK35" s="2">
        <v>0.25092473497357309</v>
      </c>
      <c r="AL35" s="2">
        <v>0.67763793905975866</v>
      </c>
      <c r="AM35" s="2">
        <v>3.5049039184525593E-2</v>
      </c>
      <c r="AN35" s="2">
        <v>1.304280841254059</v>
      </c>
      <c r="AP35" s="4" t="s">
        <v>1017</v>
      </c>
      <c r="AQ35" s="2">
        <v>0.98085013996544745</v>
      </c>
      <c r="AR35" s="2">
        <v>0.8407669657787451</v>
      </c>
      <c r="AS35" s="2">
        <v>0.19238551011169519</v>
      </c>
      <c r="AT35" s="2">
        <v>0.51954910140994892</v>
      </c>
      <c r="AV35" s="2">
        <v>0.1961415941873367</v>
      </c>
      <c r="AW35" s="2">
        <v>0.22882144273294758</v>
      </c>
      <c r="AX35" s="2">
        <v>0.52969264135319505</v>
      </c>
      <c r="AY35" s="2">
        <v>0.61794661607420087</v>
      </c>
      <c r="AZ35" s="2">
        <v>0.21122497093932283</v>
      </c>
      <c r="BA35" s="2">
        <v>0.57042624355209437</v>
      </c>
      <c r="BB35" s="2">
        <v>0.39082560724570858</v>
      </c>
    </row>
    <row r="36" spans="1:54" x14ac:dyDescent="0.25">
      <c r="A36" s="4" t="s">
        <v>1018</v>
      </c>
      <c r="B36">
        <v>16615704</v>
      </c>
      <c r="C36">
        <v>16374688</v>
      </c>
      <c r="D36">
        <v>2748984</v>
      </c>
      <c r="E36">
        <v>10228264</v>
      </c>
      <c r="F36">
        <v>453488</v>
      </c>
      <c r="G36">
        <v>16162552</v>
      </c>
      <c r="H36">
        <v>16936088</v>
      </c>
      <c r="I36">
        <v>15111640</v>
      </c>
      <c r="J36">
        <v>3005256</v>
      </c>
      <c r="K36">
        <v>7070856</v>
      </c>
      <c r="L36">
        <v>14488120</v>
      </c>
      <c r="M36">
        <v>18349688</v>
      </c>
      <c r="O36">
        <v>16965088</v>
      </c>
      <c r="P36">
        <v>13915336</v>
      </c>
      <c r="Q36">
        <v>2404888</v>
      </c>
      <c r="R36">
        <v>2262792</v>
      </c>
      <c r="S36">
        <v>180720</v>
      </c>
      <c r="T36">
        <v>112720</v>
      </c>
      <c r="U36">
        <v>16775896</v>
      </c>
      <c r="V36">
        <v>15743164</v>
      </c>
      <c r="W36">
        <v>2877120</v>
      </c>
      <c r="X36">
        <v>8649560</v>
      </c>
      <c r="Y36">
        <v>16418904</v>
      </c>
      <c r="Z36">
        <v>15440212</v>
      </c>
      <c r="AA36">
        <v>2333840</v>
      </c>
      <c r="AB36">
        <v>146720</v>
      </c>
      <c r="AD36" s="2">
        <v>6.6157971411921981</v>
      </c>
      <c r="AE36" s="2">
        <v>15.906761177753545</v>
      </c>
      <c r="AF36" s="2">
        <v>105.23590512540895</v>
      </c>
      <c r="AG36" s="2"/>
      <c r="AH36" s="4" t="s">
        <v>1018</v>
      </c>
      <c r="AI36" s="2">
        <v>1.0379484625942734</v>
      </c>
      <c r="AJ36" s="2">
        <v>0.97405187002646609</v>
      </c>
      <c r="AK36" s="2">
        <v>0.17801149224454157</v>
      </c>
      <c r="AL36" s="2">
        <v>0.53516053652913231</v>
      </c>
      <c r="AM36" s="2">
        <v>2.8057945304677132E-2</v>
      </c>
      <c r="AN36" s="2">
        <v>1.0158608615768103</v>
      </c>
      <c r="AP36" s="4" t="s">
        <v>1018</v>
      </c>
      <c r="AQ36" s="2">
        <v>1.0217427423901133</v>
      </c>
      <c r="AR36" s="2">
        <v>0.95884378153377348</v>
      </c>
      <c r="AS36" s="2">
        <v>0.1752321592232953</v>
      </c>
      <c r="AT36" s="2">
        <v>0.52680495604335098</v>
      </c>
      <c r="AV36" s="2">
        <v>0.17150320912814435</v>
      </c>
      <c r="AW36" s="2">
        <v>0.18275360658124376</v>
      </c>
      <c r="AX36" s="2">
        <v>0.51559451727645422</v>
      </c>
      <c r="AY36" s="2">
        <v>0.54941687706486442</v>
      </c>
      <c r="AZ36" s="2">
        <v>0.1769497642305774</v>
      </c>
      <c r="BA36" s="2">
        <v>0.53196863623979296</v>
      </c>
      <c r="BB36" s="2">
        <v>0.35445920023518512</v>
      </c>
    </row>
    <row r="37" spans="1:54" x14ac:dyDescent="0.25">
      <c r="A37" s="4" t="s">
        <v>1019</v>
      </c>
      <c r="B37">
        <v>15734968</v>
      </c>
      <c r="C37">
        <v>16574136</v>
      </c>
      <c r="D37">
        <v>2920416</v>
      </c>
      <c r="E37">
        <v>8634872</v>
      </c>
      <c r="F37">
        <v>355712</v>
      </c>
      <c r="G37">
        <v>11530184</v>
      </c>
      <c r="H37">
        <v>14215608</v>
      </c>
      <c r="I37">
        <v>15226168</v>
      </c>
      <c r="J37">
        <v>2145864</v>
      </c>
      <c r="K37">
        <v>10736336</v>
      </c>
      <c r="L37">
        <v>16943088</v>
      </c>
      <c r="M37">
        <v>17074064</v>
      </c>
      <c r="O37">
        <v>15128904</v>
      </c>
      <c r="P37">
        <v>13514256</v>
      </c>
      <c r="Q37">
        <v>2559944</v>
      </c>
      <c r="R37">
        <v>2019944</v>
      </c>
      <c r="S37">
        <v>152456</v>
      </c>
      <c r="T37">
        <v>115808</v>
      </c>
      <c r="U37">
        <v>14975288</v>
      </c>
      <c r="V37">
        <v>15900152</v>
      </c>
      <c r="W37">
        <v>2533140</v>
      </c>
      <c r="X37">
        <v>9685604</v>
      </c>
      <c r="Y37">
        <v>17008576</v>
      </c>
      <c r="Z37">
        <v>14321580</v>
      </c>
      <c r="AA37">
        <v>2289944</v>
      </c>
      <c r="AB37">
        <v>134132</v>
      </c>
      <c r="AD37" s="2">
        <v>6.2541180046324278</v>
      </c>
      <c r="AE37" s="2">
        <v>17.072316822234814</v>
      </c>
      <c r="AF37" s="2">
        <v>106.77228401872782</v>
      </c>
      <c r="AG37" s="2"/>
      <c r="AH37" s="4" t="s">
        <v>1019</v>
      </c>
      <c r="AI37" s="2">
        <v>1.2987900279822073</v>
      </c>
      <c r="AJ37" s="2">
        <v>1.3790024513052004</v>
      </c>
      <c r="AK37" s="2">
        <v>0.21969640727329243</v>
      </c>
      <c r="AL37" s="2">
        <v>0.84002163365302762</v>
      </c>
      <c r="AM37" s="2">
        <v>3.0850505074333592E-2</v>
      </c>
      <c r="AN37" s="2">
        <v>1.4751348287243291</v>
      </c>
      <c r="AP37" s="4" t="s">
        <v>1019</v>
      </c>
      <c r="AQ37" s="2">
        <v>0.88045513040009937</v>
      </c>
      <c r="AR37" s="2">
        <v>0.93483146384506266</v>
      </c>
      <c r="AS37" s="2">
        <v>0.14893310292407783</v>
      </c>
      <c r="AT37" s="2">
        <v>0.56945413890028185</v>
      </c>
      <c r="AV37" s="2">
        <v>0.16915467669135978</v>
      </c>
      <c r="AW37" s="2">
        <v>0.15931545811637524</v>
      </c>
      <c r="AX37" s="2">
        <v>0.64677246941761657</v>
      </c>
      <c r="AY37" s="2">
        <v>0.60915166094009665</v>
      </c>
      <c r="AZ37" s="2">
        <v>0.16408770206999479</v>
      </c>
      <c r="BA37" s="2">
        <v>0.6273986054935573</v>
      </c>
      <c r="BB37" s="2">
        <v>0.39574315378177605</v>
      </c>
    </row>
    <row r="38" spans="1:54" x14ac:dyDescent="0.25">
      <c r="A38" s="4" t="s">
        <v>1020</v>
      </c>
      <c r="B38">
        <v>12659176</v>
      </c>
      <c r="C38">
        <v>9271416</v>
      </c>
      <c r="D38">
        <v>3032616</v>
      </c>
      <c r="E38">
        <v>8409384</v>
      </c>
      <c r="F38">
        <v>407536</v>
      </c>
      <c r="G38">
        <v>10809120</v>
      </c>
      <c r="H38">
        <v>15113400</v>
      </c>
      <c r="I38">
        <v>13618536</v>
      </c>
      <c r="J38">
        <v>2659920</v>
      </c>
      <c r="K38">
        <v>7336504</v>
      </c>
      <c r="L38">
        <v>13395856</v>
      </c>
      <c r="M38">
        <v>15895744</v>
      </c>
      <c r="O38">
        <v>11823096</v>
      </c>
      <c r="P38">
        <v>11081672</v>
      </c>
      <c r="Q38">
        <v>2056864</v>
      </c>
      <c r="R38">
        <v>1981656</v>
      </c>
      <c r="S38">
        <v>108672</v>
      </c>
      <c r="T38">
        <v>82368</v>
      </c>
      <c r="U38">
        <v>13886288</v>
      </c>
      <c r="V38">
        <v>11444976</v>
      </c>
      <c r="W38">
        <v>2846268</v>
      </c>
      <c r="X38">
        <v>7872944</v>
      </c>
      <c r="Y38">
        <v>14645800</v>
      </c>
      <c r="Z38">
        <v>11452384</v>
      </c>
      <c r="AA38">
        <v>2019260</v>
      </c>
      <c r="AB38">
        <v>95520</v>
      </c>
      <c r="AD38" s="2">
        <v>5.6715747352990702</v>
      </c>
      <c r="AE38" s="2">
        <v>21.139656616415412</v>
      </c>
      <c r="AF38" s="2">
        <v>119.89514237855947</v>
      </c>
      <c r="AG38" s="2"/>
      <c r="AH38" s="4" t="s">
        <v>1020</v>
      </c>
      <c r="AI38" s="2">
        <v>1.2846825643530648</v>
      </c>
      <c r="AJ38" s="2">
        <v>1.0588258803676895</v>
      </c>
      <c r="AK38" s="2">
        <v>0.2633209734002398</v>
      </c>
      <c r="AL38" s="2">
        <v>0.72836123569726308</v>
      </c>
      <c r="AM38" s="2">
        <v>3.7702976745563006E-2</v>
      </c>
      <c r="AN38" s="2">
        <v>1.354948413931939</v>
      </c>
      <c r="AP38" s="4" t="s">
        <v>1020</v>
      </c>
      <c r="AQ38" s="2">
        <v>0.94814131013669445</v>
      </c>
      <c r="AR38" s="2">
        <v>0.78145106446899448</v>
      </c>
      <c r="AS38" s="2">
        <v>0.19434022040448456</v>
      </c>
      <c r="AT38" s="2">
        <v>0.53755643256087071</v>
      </c>
      <c r="AV38" s="2">
        <v>0.20496967944205102</v>
      </c>
      <c r="AW38" s="2">
        <v>0.2486914782521169</v>
      </c>
      <c r="AX38" s="2">
        <v>0.56695813884891344</v>
      </c>
      <c r="AY38" s="2">
        <v>0.68789519523675713</v>
      </c>
      <c r="AZ38" s="2">
        <v>0.22472372480109953</v>
      </c>
      <c r="BA38" s="2">
        <v>0.62159898534869795</v>
      </c>
      <c r="BB38" s="2">
        <v>0.42316135507489877</v>
      </c>
    </row>
    <row r="39" spans="1:54" x14ac:dyDescent="0.25">
      <c r="A39" s="4" t="s">
        <v>1021</v>
      </c>
      <c r="B39">
        <v>14267112</v>
      </c>
      <c r="C39">
        <v>15699328</v>
      </c>
      <c r="D39">
        <v>2449448</v>
      </c>
      <c r="E39">
        <v>9708808</v>
      </c>
      <c r="F39">
        <v>279496</v>
      </c>
      <c r="G39">
        <v>10374592</v>
      </c>
      <c r="H39">
        <v>14620248</v>
      </c>
      <c r="I39">
        <v>13556584</v>
      </c>
      <c r="J39">
        <v>2813848</v>
      </c>
      <c r="K39">
        <v>8263632</v>
      </c>
      <c r="L39">
        <v>14203560</v>
      </c>
      <c r="M39">
        <v>15946896</v>
      </c>
      <c r="O39">
        <v>16186032</v>
      </c>
      <c r="P39">
        <v>16174992</v>
      </c>
      <c r="Q39">
        <v>2866504</v>
      </c>
      <c r="R39">
        <v>2369136</v>
      </c>
      <c r="S39">
        <v>147424</v>
      </c>
      <c r="T39">
        <v>298720</v>
      </c>
      <c r="U39">
        <v>14443680</v>
      </c>
      <c r="V39">
        <v>14627956</v>
      </c>
      <c r="W39">
        <v>2631648</v>
      </c>
      <c r="X39">
        <v>8986220</v>
      </c>
      <c r="Y39">
        <v>15075228</v>
      </c>
      <c r="Z39">
        <v>16180512</v>
      </c>
      <c r="AA39">
        <v>2617820</v>
      </c>
      <c r="AB39">
        <v>223072</v>
      </c>
      <c r="AD39" s="2">
        <v>6.1809108342055605</v>
      </c>
      <c r="AE39" s="2">
        <v>11.735314158657294</v>
      </c>
      <c r="AF39" s="2">
        <v>72.534930426050778</v>
      </c>
      <c r="AG39" s="2"/>
      <c r="AH39" s="4" t="s">
        <v>1021</v>
      </c>
      <c r="AI39" s="2">
        <v>1.3922166770510107</v>
      </c>
      <c r="AJ39" s="2">
        <v>1.40997891772515</v>
      </c>
      <c r="AK39" s="2">
        <v>0.25366279464291225</v>
      </c>
      <c r="AL39" s="2">
        <v>0.86617574936922825</v>
      </c>
      <c r="AM39" s="2">
        <v>2.6940432934615646E-2</v>
      </c>
      <c r="AN39" s="2">
        <v>1.4530911673442195</v>
      </c>
      <c r="AP39" s="4" t="s">
        <v>1021</v>
      </c>
      <c r="AQ39" s="2">
        <v>0.95810690226376671</v>
      </c>
      <c r="AR39" s="2">
        <v>0.97033066431897419</v>
      </c>
      <c r="AS39" s="2">
        <v>0.1745677080306845</v>
      </c>
      <c r="AT39" s="2">
        <v>0.59609181366941844</v>
      </c>
      <c r="AV39" s="2">
        <v>0.18220065800405436</v>
      </c>
      <c r="AW39" s="2">
        <v>0.17990538117560648</v>
      </c>
      <c r="AX39" s="2">
        <v>0.6221558494788032</v>
      </c>
      <c r="AY39" s="2">
        <v>0.61431822737230002</v>
      </c>
      <c r="AZ39" s="2">
        <v>0.18104574506918014</v>
      </c>
      <c r="BA39" s="2">
        <v>0.61821219830903218</v>
      </c>
      <c r="BB39" s="2">
        <v>0.39962897168910616</v>
      </c>
    </row>
    <row r="40" spans="1:54" x14ac:dyDescent="0.25">
      <c r="A40" s="4" t="s">
        <v>1022</v>
      </c>
      <c r="B40">
        <v>11521968</v>
      </c>
      <c r="C40">
        <v>9200208</v>
      </c>
      <c r="D40">
        <v>2201184</v>
      </c>
      <c r="E40">
        <v>6642952</v>
      </c>
      <c r="F40">
        <v>367440</v>
      </c>
      <c r="G40">
        <v>8051608</v>
      </c>
      <c r="H40">
        <v>11289592</v>
      </c>
      <c r="I40">
        <v>12014488</v>
      </c>
      <c r="J40">
        <v>2196352</v>
      </c>
      <c r="K40">
        <v>5094128</v>
      </c>
      <c r="L40">
        <v>9099872</v>
      </c>
      <c r="M40">
        <v>11453888</v>
      </c>
      <c r="O40">
        <v>10800592</v>
      </c>
      <c r="P40">
        <v>11982856</v>
      </c>
      <c r="Q40">
        <v>2627880</v>
      </c>
      <c r="R40">
        <v>2781480</v>
      </c>
      <c r="S40">
        <v>169120</v>
      </c>
      <c r="T40">
        <v>114808</v>
      </c>
      <c r="U40">
        <v>11405780</v>
      </c>
      <c r="V40">
        <v>10607348</v>
      </c>
      <c r="W40">
        <v>2198768</v>
      </c>
      <c r="X40">
        <v>5868540</v>
      </c>
      <c r="Y40">
        <v>10276880</v>
      </c>
      <c r="Z40">
        <v>11391724</v>
      </c>
      <c r="AA40">
        <v>2704680</v>
      </c>
      <c r="AB40">
        <v>141964</v>
      </c>
      <c r="AD40" s="2">
        <v>4.2118564857949927</v>
      </c>
      <c r="AE40" s="2">
        <v>19.051872305654953</v>
      </c>
      <c r="AF40" s="2">
        <v>80.243751937110815</v>
      </c>
      <c r="AG40" s="2"/>
      <c r="AH40" s="4" t="s">
        <v>1022</v>
      </c>
      <c r="AI40" s="2">
        <v>1.4165841158685322</v>
      </c>
      <c r="AJ40" s="2">
        <v>1.3174198247107907</v>
      </c>
      <c r="AK40" s="2">
        <v>0.27308433296802326</v>
      </c>
      <c r="AL40" s="2">
        <v>0.72886558809122348</v>
      </c>
      <c r="AM40" s="2">
        <v>4.5635604713990051E-2</v>
      </c>
      <c r="AN40" s="2">
        <v>1.2763760977931364</v>
      </c>
      <c r="AP40" s="4" t="s">
        <v>1022</v>
      </c>
      <c r="AQ40" s="2">
        <v>1.10984851433509</v>
      </c>
      <c r="AR40" s="2">
        <v>1.0321564521527935</v>
      </c>
      <c r="AS40" s="2">
        <v>0.21395287285635328</v>
      </c>
      <c r="AT40" s="2">
        <v>0.57104296245553121</v>
      </c>
      <c r="AV40" s="2">
        <v>0.19277664482394014</v>
      </c>
      <c r="AW40" s="2">
        <v>0.20728725030987952</v>
      </c>
      <c r="AX40" s="2">
        <v>0.5145233381671398</v>
      </c>
      <c r="AY40" s="2">
        <v>0.55325233036570498</v>
      </c>
      <c r="AZ40" s="2">
        <v>0.19976879251326754</v>
      </c>
      <c r="BA40" s="2">
        <v>0.53318547005223427</v>
      </c>
      <c r="BB40" s="2">
        <v>0.36647713128275089</v>
      </c>
    </row>
    <row r="41" spans="1:54" x14ac:dyDescent="0.25">
      <c r="A41" s="4" t="s">
        <v>1023</v>
      </c>
      <c r="B41">
        <v>20765136</v>
      </c>
      <c r="C41">
        <v>15125344</v>
      </c>
      <c r="D41">
        <v>3482912</v>
      </c>
      <c r="E41">
        <v>12148000</v>
      </c>
      <c r="F41">
        <v>506912</v>
      </c>
      <c r="G41">
        <v>17896232</v>
      </c>
      <c r="H41">
        <v>20497712</v>
      </c>
      <c r="I41">
        <v>12276872</v>
      </c>
      <c r="J41">
        <v>3065016</v>
      </c>
      <c r="K41">
        <v>9200336</v>
      </c>
      <c r="L41">
        <v>24702960</v>
      </c>
      <c r="M41">
        <v>19569784</v>
      </c>
      <c r="O41">
        <v>13467680</v>
      </c>
      <c r="P41">
        <v>12960464</v>
      </c>
      <c r="Q41">
        <v>2586504</v>
      </c>
      <c r="R41">
        <v>2620520</v>
      </c>
      <c r="S41">
        <v>81368</v>
      </c>
      <c r="T41">
        <v>284888</v>
      </c>
      <c r="U41">
        <v>20631424</v>
      </c>
      <c r="V41">
        <v>13701108</v>
      </c>
      <c r="W41">
        <v>3273964</v>
      </c>
      <c r="X41">
        <v>10674168</v>
      </c>
      <c r="Y41">
        <v>22136372</v>
      </c>
      <c r="Z41">
        <v>13214072</v>
      </c>
      <c r="AA41">
        <v>2603512</v>
      </c>
      <c r="AB41">
        <v>183128</v>
      </c>
      <c r="AD41" s="2">
        <v>5.0754795829633199</v>
      </c>
      <c r="AE41" s="2">
        <v>14.216897470621642</v>
      </c>
      <c r="AF41" s="2">
        <v>72.157572845223015</v>
      </c>
      <c r="AG41" s="2"/>
      <c r="AH41" s="4" t="s">
        <v>1023</v>
      </c>
      <c r="AI41" s="2">
        <v>1.1528361947922892</v>
      </c>
      <c r="AJ41" s="2">
        <v>0.76558618596361516</v>
      </c>
      <c r="AK41" s="2">
        <v>0.18294152646210665</v>
      </c>
      <c r="AL41" s="2">
        <v>0.5964477885624192</v>
      </c>
      <c r="AM41" s="2">
        <v>2.8325068651322803E-2</v>
      </c>
      <c r="AN41" s="2">
        <v>1.2369292038681663</v>
      </c>
      <c r="AP41" s="4" t="s">
        <v>1023</v>
      </c>
      <c r="AQ41" s="2">
        <v>0.93201469509095713</v>
      </c>
      <c r="AR41" s="2">
        <v>0.61894098996890723</v>
      </c>
      <c r="AS41" s="2">
        <v>0.14789975520830603</v>
      </c>
      <c r="AT41" s="2">
        <v>0.4822004256162663</v>
      </c>
      <c r="AV41" s="2">
        <v>0.15868822239318042</v>
      </c>
      <c r="AW41" s="2">
        <v>0.23895614865600651</v>
      </c>
      <c r="AX41" s="2">
        <v>0.51737427334148145</v>
      </c>
      <c r="AY41" s="2">
        <v>0.77907334209758805</v>
      </c>
      <c r="AZ41" s="2">
        <v>0.19072080090102297</v>
      </c>
      <c r="BA41" s="2">
        <v>0.62181070711592146</v>
      </c>
      <c r="BB41" s="2">
        <v>0.4062657540084722</v>
      </c>
    </row>
    <row r="42" spans="1:54" x14ac:dyDescent="0.25">
      <c r="A42" s="4" t="s">
        <v>1024</v>
      </c>
      <c r="B42">
        <v>13820848</v>
      </c>
      <c r="C42">
        <v>11426136</v>
      </c>
      <c r="D42">
        <v>2560640</v>
      </c>
      <c r="E42">
        <v>8017112</v>
      </c>
      <c r="F42">
        <v>385368</v>
      </c>
      <c r="G42">
        <v>10462424</v>
      </c>
      <c r="H42">
        <v>12602640</v>
      </c>
      <c r="I42">
        <v>12850288</v>
      </c>
      <c r="J42">
        <v>2272864</v>
      </c>
      <c r="K42">
        <v>7699424</v>
      </c>
      <c r="L42">
        <v>14681880</v>
      </c>
      <c r="M42">
        <v>16338888</v>
      </c>
      <c r="O42">
        <v>15689168</v>
      </c>
      <c r="P42">
        <v>12451784</v>
      </c>
      <c r="Q42">
        <v>2349032</v>
      </c>
      <c r="R42">
        <v>2908944</v>
      </c>
      <c r="S42">
        <v>86440</v>
      </c>
      <c r="T42">
        <v>267568</v>
      </c>
      <c r="U42">
        <v>13211744</v>
      </c>
      <c r="V42">
        <v>12138212</v>
      </c>
      <c r="W42">
        <v>2416752</v>
      </c>
      <c r="X42">
        <v>7858268</v>
      </c>
      <c r="Y42">
        <v>15510384</v>
      </c>
      <c r="Z42">
        <v>14070476</v>
      </c>
      <c r="AA42">
        <v>2628988</v>
      </c>
      <c r="AB42">
        <v>177004</v>
      </c>
      <c r="AD42" s="2">
        <v>5.3520502946380892</v>
      </c>
      <c r="AE42" s="2">
        <v>14.852703893697317</v>
      </c>
      <c r="AF42" s="2">
        <v>79.492418250435023</v>
      </c>
      <c r="AG42" s="2"/>
      <c r="AH42" s="4" t="s">
        <v>1024</v>
      </c>
      <c r="AI42" s="2">
        <v>1.2627804034705532</v>
      </c>
      <c r="AJ42" s="2">
        <v>1.1601720595533118</v>
      </c>
      <c r="AK42" s="2">
        <v>0.23099350590264742</v>
      </c>
      <c r="AL42" s="2">
        <v>0.75109439265699807</v>
      </c>
      <c r="AM42" s="2">
        <v>3.6833529208909907E-2</v>
      </c>
      <c r="AN42" s="2">
        <v>1.4824847473205063</v>
      </c>
      <c r="AP42" s="4" t="s">
        <v>1024</v>
      </c>
      <c r="AQ42" s="2">
        <v>0.85179992964713191</v>
      </c>
      <c r="AR42" s="2">
        <v>0.78258616936885639</v>
      </c>
      <c r="AS42" s="2">
        <v>0.15581509780802333</v>
      </c>
      <c r="AT42" s="2">
        <v>0.5066456123845805</v>
      </c>
      <c r="AV42" s="2">
        <v>0.18292452533140213</v>
      </c>
      <c r="AW42" s="2">
        <v>0.19910280031358821</v>
      </c>
      <c r="AX42" s="2">
        <v>0.59479414678334674</v>
      </c>
      <c r="AY42" s="2">
        <v>0.64739913918128966</v>
      </c>
      <c r="AZ42" s="2">
        <v>0.19067110017863542</v>
      </c>
      <c r="BA42" s="2">
        <v>0.61998277235668575</v>
      </c>
      <c r="BB42" s="2">
        <v>0.40532693626766059</v>
      </c>
    </row>
    <row r="43" spans="1:54" x14ac:dyDescent="0.25">
      <c r="A43" s="4" t="s">
        <v>1025</v>
      </c>
      <c r="B43">
        <v>24358104</v>
      </c>
      <c r="C43">
        <v>22357008</v>
      </c>
      <c r="D43">
        <v>2855056</v>
      </c>
      <c r="E43">
        <v>10277624</v>
      </c>
      <c r="F43">
        <v>403896</v>
      </c>
      <c r="G43">
        <v>21900576</v>
      </c>
      <c r="H43">
        <v>23479728</v>
      </c>
      <c r="I43">
        <v>16479792</v>
      </c>
      <c r="J43">
        <v>2668096</v>
      </c>
      <c r="K43">
        <v>11815048</v>
      </c>
      <c r="L43">
        <v>21114808</v>
      </c>
      <c r="M43">
        <v>25243232</v>
      </c>
      <c r="O43">
        <v>16237360</v>
      </c>
      <c r="P43">
        <v>16359776</v>
      </c>
      <c r="Q43">
        <v>2497304</v>
      </c>
      <c r="R43">
        <v>2779592</v>
      </c>
      <c r="S43">
        <v>81448</v>
      </c>
      <c r="T43">
        <v>148952</v>
      </c>
      <c r="U43">
        <v>23918916</v>
      </c>
      <c r="V43">
        <v>19418400</v>
      </c>
      <c r="W43">
        <v>2761576</v>
      </c>
      <c r="X43">
        <v>11046336</v>
      </c>
      <c r="Y43">
        <v>23179020</v>
      </c>
      <c r="Z43">
        <v>16298568</v>
      </c>
      <c r="AA43">
        <v>2638448</v>
      </c>
      <c r="AB43">
        <v>115200</v>
      </c>
      <c r="AD43" s="2">
        <v>6.1773315221675773</v>
      </c>
      <c r="AE43" s="2">
        <v>22.903194444444445</v>
      </c>
      <c r="AF43" s="2">
        <v>141.480625</v>
      </c>
      <c r="AG43" s="2"/>
      <c r="AH43" s="4" t="s">
        <v>1025</v>
      </c>
      <c r="AI43" s="2">
        <v>1.092159219921887</v>
      </c>
      <c r="AJ43" s="2">
        <v>0.88666161109187269</v>
      </c>
      <c r="AK43" s="2">
        <v>0.12609604423189599</v>
      </c>
      <c r="AL43" s="2">
        <v>0.50438563807636838</v>
      </c>
      <c r="AM43" s="2">
        <v>1.8442254669466227E-2</v>
      </c>
      <c r="AN43" s="2">
        <v>1.0583749030162495</v>
      </c>
      <c r="AP43" s="4" t="s">
        <v>1025</v>
      </c>
      <c r="AQ43" s="2">
        <v>1.031920935397614</v>
      </c>
      <c r="AR43" s="2">
        <v>0.83775759285767903</v>
      </c>
      <c r="AS43" s="2">
        <v>0.11914118888546625</v>
      </c>
      <c r="AT43" s="2">
        <v>0.47656613610066345</v>
      </c>
      <c r="AV43" s="2">
        <v>0.11545573386352459</v>
      </c>
      <c r="AW43" s="2">
        <v>0.1422143945948173</v>
      </c>
      <c r="AX43" s="2">
        <v>0.46182427330736897</v>
      </c>
      <c r="AY43" s="2">
        <v>0.56885922630082808</v>
      </c>
      <c r="AZ43" s="2">
        <v>0.12744564061143057</v>
      </c>
      <c r="BA43" s="2">
        <v>0.50978403923307114</v>
      </c>
      <c r="BB43" s="2">
        <v>0.31861483992225081</v>
      </c>
    </row>
    <row r="44" spans="1:54" x14ac:dyDescent="0.25">
      <c r="A44" s="4" t="s">
        <v>1026</v>
      </c>
      <c r="B44">
        <v>11230920</v>
      </c>
      <c r="C44">
        <v>14277280</v>
      </c>
      <c r="D44">
        <v>2550464</v>
      </c>
      <c r="E44">
        <v>7881360</v>
      </c>
      <c r="F44">
        <v>290896</v>
      </c>
      <c r="G44">
        <v>12228168</v>
      </c>
      <c r="H44">
        <v>10308880</v>
      </c>
      <c r="I44">
        <v>13404912</v>
      </c>
      <c r="J44">
        <v>2056968</v>
      </c>
      <c r="K44">
        <v>7978464</v>
      </c>
      <c r="L44">
        <v>14840040</v>
      </c>
      <c r="M44">
        <v>18771952</v>
      </c>
      <c r="O44">
        <v>13140400</v>
      </c>
      <c r="P44">
        <v>12440336</v>
      </c>
      <c r="Q44">
        <v>2729568</v>
      </c>
      <c r="R44">
        <v>2745440</v>
      </c>
      <c r="S44">
        <v>194528</v>
      </c>
      <c r="T44">
        <v>251384</v>
      </c>
      <c r="U44">
        <v>10769900</v>
      </c>
      <c r="V44">
        <v>13841096</v>
      </c>
      <c r="W44">
        <v>2303716</v>
      </c>
      <c r="X44">
        <v>7929912</v>
      </c>
      <c r="Y44">
        <v>16805996</v>
      </c>
      <c r="Z44">
        <v>12790368</v>
      </c>
      <c r="AA44">
        <v>2737504</v>
      </c>
      <c r="AB44">
        <v>222956</v>
      </c>
      <c r="AD44" s="2">
        <v>4.6722737208785814</v>
      </c>
      <c r="AE44" s="2">
        <v>12.278225300059205</v>
      </c>
      <c r="AF44" s="2">
        <v>57.367229408493152</v>
      </c>
      <c r="AG44" s="2"/>
      <c r="AH44" s="4" t="s">
        <v>1026</v>
      </c>
      <c r="AI44" s="2">
        <v>0.880745177854933</v>
      </c>
      <c r="AJ44" s="2">
        <v>1.1319026693123615</v>
      </c>
      <c r="AK44" s="2">
        <v>0.18839420590230688</v>
      </c>
      <c r="AL44" s="2">
        <v>0.64849550644053955</v>
      </c>
      <c r="AM44" s="2">
        <v>2.3789009114038997E-2</v>
      </c>
      <c r="AN44" s="2">
        <v>1.3743674440848375</v>
      </c>
      <c r="AP44" s="4" t="s">
        <v>1026</v>
      </c>
      <c r="AQ44" s="2">
        <v>0.64083675849976396</v>
      </c>
      <c r="AR44" s="2">
        <v>0.82358082198758109</v>
      </c>
      <c r="AS44" s="2">
        <v>0.13707702893657717</v>
      </c>
      <c r="AT44" s="2">
        <v>0.47185016585747136</v>
      </c>
      <c r="AV44" s="2">
        <v>0.21390319315871084</v>
      </c>
      <c r="AW44" s="2">
        <v>0.16644028767664062</v>
      </c>
      <c r="AX44" s="2">
        <v>0.73630321544304034</v>
      </c>
      <c r="AY44" s="2">
        <v>0.57292514985807486</v>
      </c>
      <c r="AZ44" s="2">
        <v>0.18721030225676361</v>
      </c>
      <c r="BA44" s="2">
        <v>0.6444202420739088</v>
      </c>
      <c r="BB44" s="2">
        <v>0.4158152721653362</v>
      </c>
    </row>
    <row r="45" spans="1:54" x14ac:dyDescent="0.25">
      <c r="A45" s="4" t="s">
        <v>1027</v>
      </c>
      <c r="B45">
        <v>15259904</v>
      </c>
      <c r="C45">
        <v>15478408</v>
      </c>
      <c r="D45">
        <v>1918648</v>
      </c>
      <c r="E45">
        <v>8692168</v>
      </c>
      <c r="F45">
        <v>197272</v>
      </c>
      <c r="G45">
        <v>11692696</v>
      </c>
      <c r="H45">
        <v>15187224</v>
      </c>
      <c r="I45">
        <v>16086280</v>
      </c>
      <c r="J45">
        <v>1929088</v>
      </c>
      <c r="K45">
        <v>6889976</v>
      </c>
      <c r="L45">
        <v>11333560</v>
      </c>
      <c r="M45">
        <v>16845320</v>
      </c>
      <c r="O45">
        <v>18608856</v>
      </c>
      <c r="P45">
        <v>16419824</v>
      </c>
      <c r="Q45">
        <v>2140752</v>
      </c>
      <c r="R45">
        <v>2629736</v>
      </c>
      <c r="S45">
        <v>126568</v>
      </c>
      <c r="T45">
        <v>148784</v>
      </c>
      <c r="U45">
        <v>15223564</v>
      </c>
      <c r="V45">
        <v>15782344</v>
      </c>
      <c r="W45">
        <v>1923868</v>
      </c>
      <c r="X45">
        <v>7791072</v>
      </c>
      <c r="Y45">
        <v>14089440</v>
      </c>
      <c r="Z45">
        <v>17514340</v>
      </c>
      <c r="AA45">
        <v>2385244</v>
      </c>
      <c r="AB45">
        <v>137676</v>
      </c>
      <c r="AD45" s="2">
        <v>7.3427875722567588</v>
      </c>
      <c r="AE45" s="2">
        <v>17.325053023039601</v>
      </c>
      <c r="AF45" s="2">
        <v>127.21418402626456</v>
      </c>
      <c r="AG45" s="2"/>
      <c r="AH45" s="4" t="s">
        <v>1027</v>
      </c>
      <c r="AI45" s="2">
        <v>1.3019721029264766</v>
      </c>
      <c r="AJ45" s="2">
        <v>1.3497609105718646</v>
      </c>
      <c r="AK45" s="2">
        <v>0.16453587778216419</v>
      </c>
      <c r="AL45" s="2">
        <v>0.6663195553873974</v>
      </c>
      <c r="AM45" s="2">
        <v>1.6871387060777086E-2</v>
      </c>
      <c r="AN45" s="2">
        <v>1.2049778767873551</v>
      </c>
      <c r="AP45" s="4" t="s">
        <v>1027</v>
      </c>
      <c r="AQ45" s="2">
        <v>1.0804946115672447</v>
      </c>
      <c r="AR45" s="2">
        <v>1.120154101227586</v>
      </c>
      <c r="AS45" s="2">
        <v>0.13654680384742049</v>
      </c>
      <c r="AT45" s="2">
        <v>0.55297243893298809</v>
      </c>
      <c r="AV45" s="2">
        <v>0.12637434965951469</v>
      </c>
      <c r="AW45" s="2">
        <v>0.12190001687962193</v>
      </c>
      <c r="AX45" s="2">
        <v>0.51177713707512906</v>
      </c>
      <c r="AY45" s="2">
        <v>0.49365746938477578</v>
      </c>
      <c r="AZ45" s="2">
        <v>0.1240968656683107</v>
      </c>
      <c r="BA45" s="2">
        <v>0.50255402938046512</v>
      </c>
      <c r="BB45" s="2">
        <v>0.31332544752438796</v>
      </c>
    </row>
    <row r="46" spans="1:54" x14ac:dyDescent="0.25">
      <c r="A46" s="4" t="s">
        <v>1028</v>
      </c>
      <c r="B46">
        <v>15408544</v>
      </c>
      <c r="C46">
        <v>13868368</v>
      </c>
      <c r="D46">
        <v>1718240</v>
      </c>
      <c r="E46">
        <v>5579808</v>
      </c>
      <c r="F46">
        <v>168936</v>
      </c>
      <c r="G46">
        <v>7957944</v>
      </c>
      <c r="H46">
        <v>14921368</v>
      </c>
      <c r="I46">
        <v>14538648</v>
      </c>
      <c r="J46">
        <v>1948600</v>
      </c>
      <c r="K46">
        <v>6105632</v>
      </c>
      <c r="L46">
        <v>15525616</v>
      </c>
      <c r="M46">
        <v>10646560</v>
      </c>
      <c r="O46">
        <v>16143416</v>
      </c>
      <c r="P46">
        <v>15959120</v>
      </c>
      <c r="Q46">
        <v>2446872</v>
      </c>
      <c r="R46">
        <v>2445280</v>
      </c>
      <c r="S46">
        <v>110248</v>
      </c>
      <c r="T46">
        <v>111904</v>
      </c>
      <c r="U46">
        <v>15164956</v>
      </c>
      <c r="V46">
        <v>14203508</v>
      </c>
      <c r="W46">
        <v>1833420</v>
      </c>
      <c r="X46">
        <v>5842720</v>
      </c>
      <c r="Y46">
        <v>13086088</v>
      </c>
      <c r="Z46">
        <v>16051268</v>
      </c>
      <c r="AA46">
        <v>2446076</v>
      </c>
      <c r="AB46">
        <v>111076</v>
      </c>
      <c r="AD46" s="2">
        <v>6.5620479494504664</v>
      </c>
      <c r="AE46" s="2">
        <v>22.021642839137169</v>
      </c>
      <c r="AF46" s="2">
        <v>144.5070762360906</v>
      </c>
      <c r="AG46" s="2"/>
      <c r="AH46" s="4" t="s">
        <v>1028</v>
      </c>
      <c r="AI46" s="2">
        <v>1.9056374360010575</v>
      </c>
      <c r="AJ46" s="2">
        <v>1.784821305603558</v>
      </c>
      <c r="AK46" s="2">
        <v>0.23038865314960749</v>
      </c>
      <c r="AL46" s="2">
        <v>0.73419968775854672</v>
      </c>
      <c r="AM46" s="2">
        <v>2.1228598743595079E-2</v>
      </c>
      <c r="AN46" s="2">
        <v>1.6444056404518554</v>
      </c>
      <c r="AP46" s="4" t="s">
        <v>1028</v>
      </c>
      <c r="AQ46" s="2">
        <v>1.1588609216138543</v>
      </c>
      <c r="AR46" s="2">
        <v>1.0853899194319954</v>
      </c>
      <c r="AS46" s="2">
        <v>0.14010451404575608</v>
      </c>
      <c r="AT46" s="2">
        <v>0.44648331877334158</v>
      </c>
      <c r="AV46" s="2">
        <v>0.12089847144957097</v>
      </c>
      <c r="AW46" s="2">
        <v>0.12908219575051458</v>
      </c>
      <c r="AX46" s="2">
        <v>0.38527774165648748</v>
      </c>
      <c r="AY46" s="2">
        <v>0.41135753223781052</v>
      </c>
      <c r="AZ46" s="2">
        <v>0.12485637655411601</v>
      </c>
      <c r="BA46" s="2">
        <v>0.39789074430314092</v>
      </c>
      <c r="BB46" s="2">
        <v>0.26137356042862847</v>
      </c>
    </row>
    <row r="47" spans="1:54" x14ac:dyDescent="0.25">
      <c r="A47" s="4" t="s">
        <v>1029</v>
      </c>
      <c r="B47">
        <v>14264112</v>
      </c>
      <c r="C47">
        <v>11679520</v>
      </c>
      <c r="D47">
        <v>1456856</v>
      </c>
      <c r="E47">
        <v>5985896</v>
      </c>
      <c r="F47">
        <v>282744</v>
      </c>
      <c r="G47">
        <v>9922512</v>
      </c>
      <c r="H47">
        <v>13640568</v>
      </c>
      <c r="I47">
        <v>12033448</v>
      </c>
      <c r="J47">
        <v>2431776</v>
      </c>
      <c r="K47">
        <v>7071184</v>
      </c>
      <c r="L47">
        <v>14481496</v>
      </c>
      <c r="M47">
        <v>13453536</v>
      </c>
      <c r="O47">
        <v>12734592</v>
      </c>
      <c r="P47">
        <v>12398120</v>
      </c>
      <c r="Q47">
        <v>1880992</v>
      </c>
      <c r="R47">
        <v>1833640</v>
      </c>
      <c r="S47">
        <v>91976</v>
      </c>
      <c r="T47">
        <v>88432</v>
      </c>
      <c r="U47">
        <v>13952340</v>
      </c>
      <c r="V47">
        <v>11856484</v>
      </c>
      <c r="W47">
        <v>1944316</v>
      </c>
      <c r="X47">
        <v>6528540</v>
      </c>
      <c r="Y47">
        <v>13967516</v>
      </c>
      <c r="Z47">
        <v>12566356</v>
      </c>
      <c r="AA47">
        <v>1857316</v>
      </c>
      <c r="AB47">
        <v>90204</v>
      </c>
      <c r="AD47" s="2">
        <v>6.7658685974815267</v>
      </c>
      <c r="AE47" s="2">
        <v>20.590173384772292</v>
      </c>
      <c r="AF47" s="2">
        <v>139.31040752073079</v>
      </c>
      <c r="AG47" s="2"/>
      <c r="AH47" s="4" t="s">
        <v>1029</v>
      </c>
      <c r="AI47" s="2">
        <v>1.4061298187394482</v>
      </c>
      <c r="AJ47" s="2">
        <v>1.1949074992300337</v>
      </c>
      <c r="AK47" s="2">
        <v>0.19594997718319715</v>
      </c>
      <c r="AL47" s="2">
        <v>0.65795234110072132</v>
      </c>
      <c r="AM47" s="2">
        <v>2.8495203633918508E-2</v>
      </c>
      <c r="AN47" s="2">
        <v>1.4076592701525581</v>
      </c>
      <c r="AP47" s="4" t="s">
        <v>1029</v>
      </c>
      <c r="AQ47" s="2">
        <v>0.99891347896075433</v>
      </c>
      <c r="AR47" s="2">
        <v>0.84886131506847751</v>
      </c>
      <c r="AS47" s="2">
        <v>0.13920270433196569</v>
      </c>
      <c r="AT47" s="2">
        <v>0.46740880769350829</v>
      </c>
      <c r="AV47" s="2">
        <v>0.13935411551037316</v>
      </c>
      <c r="AW47" s="2">
        <v>0.16398757000810696</v>
      </c>
      <c r="AX47" s="2">
        <v>0.46791720958634897</v>
      </c>
      <c r="AY47" s="2">
        <v>0.55063035550842898</v>
      </c>
      <c r="AZ47" s="2">
        <v>0.1506706388481707</v>
      </c>
      <c r="BA47" s="2">
        <v>0.50591534120268322</v>
      </c>
      <c r="BB47" s="2">
        <v>0.32829299002542695</v>
      </c>
    </row>
    <row r="48" spans="1:54" x14ac:dyDescent="0.25">
      <c r="A48" s="4" t="s">
        <v>1030</v>
      </c>
      <c r="B48">
        <v>12752872</v>
      </c>
      <c r="C48">
        <v>11654648</v>
      </c>
      <c r="D48">
        <v>2030912</v>
      </c>
      <c r="E48">
        <v>7128864</v>
      </c>
      <c r="F48">
        <v>328064</v>
      </c>
      <c r="G48">
        <v>11212600</v>
      </c>
      <c r="H48">
        <v>13422216</v>
      </c>
      <c r="I48">
        <v>12422088</v>
      </c>
      <c r="J48">
        <v>2004792</v>
      </c>
      <c r="K48">
        <v>7519136</v>
      </c>
      <c r="L48">
        <v>14057720</v>
      </c>
      <c r="M48">
        <v>16541848</v>
      </c>
      <c r="O48">
        <v>13882504</v>
      </c>
      <c r="P48">
        <v>13050168</v>
      </c>
      <c r="Q48">
        <v>3408008</v>
      </c>
      <c r="R48">
        <v>2639168</v>
      </c>
      <c r="S48">
        <v>241408</v>
      </c>
      <c r="T48">
        <v>137672</v>
      </c>
      <c r="U48">
        <v>13087544</v>
      </c>
      <c r="V48">
        <v>12038368</v>
      </c>
      <c r="W48">
        <v>2017852</v>
      </c>
      <c r="X48">
        <v>7324000</v>
      </c>
      <c r="Y48">
        <v>15299784</v>
      </c>
      <c r="Z48">
        <v>13466336</v>
      </c>
      <c r="AA48">
        <v>3023588</v>
      </c>
      <c r="AB48">
        <v>189540</v>
      </c>
      <c r="AD48" s="2">
        <v>4.4537602345293079</v>
      </c>
      <c r="AE48" s="2">
        <v>15.95224227076079</v>
      </c>
      <c r="AF48" s="2">
        <v>71.04746227709191</v>
      </c>
      <c r="AG48" s="2"/>
      <c r="AH48" s="4" t="s">
        <v>1030</v>
      </c>
      <c r="AI48" s="2">
        <v>1.167217594491911</v>
      </c>
      <c r="AJ48" s="2">
        <v>1.0736464334766245</v>
      </c>
      <c r="AK48" s="2">
        <v>0.17996289888161532</v>
      </c>
      <c r="AL48" s="2">
        <v>0.6531937284840269</v>
      </c>
      <c r="AM48" s="2">
        <v>2.9258512744590907E-2</v>
      </c>
      <c r="AN48" s="2">
        <v>1.3645170611633342</v>
      </c>
      <c r="AP48" s="4" t="s">
        <v>1030</v>
      </c>
      <c r="AQ48" s="2">
        <v>0.85540710901539529</v>
      </c>
      <c r="AR48" s="2">
        <v>0.78683254613267739</v>
      </c>
      <c r="AS48" s="2">
        <v>0.13188761357676684</v>
      </c>
      <c r="AT48" s="2">
        <v>0.47869956856907259</v>
      </c>
      <c r="AV48" s="2">
        <v>0.15418110533190948</v>
      </c>
      <c r="AW48" s="2">
        <v>0.16761840143115744</v>
      </c>
      <c r="AX48" s="2">
        <v>0.55961607464318741</v>
      </c>
      <c r="AY48" s="2">
        <v>0.6083881137376761</v>
      </c>
      <c r="AZ48" s="2">
        <v>0.16061920458847423</v>
      </c>
      <c r="BA48" s="2">
        <v>0.58298381368206653</v>
      </c>
      <c r="BB48" s="2">
        <v>0.37180150913527038</v>
      </c>
    </row>
    <row r="49" spans="1:54" x14ac:dyDescent="0.25">
      <c r="A49" s="4" t="s">
        <v>1031</v>
      </c>
      <c r="B49">
        <v>16030656</v>
      </c>
      <c r="C49">
        <v>12631224</v>
      </c>
      <c r="D49">
        <v>1451928</v>
      </c>
      <c r="E49">
        <v>7306424</v>
      </c>
      <c r="F49">
        <v>288360</v>
      </c>
      <c r="G49">
        <v>11969200</v>
      </c>
      <c r="H49">
        <v>14080816</v>
      </c>
      <c r="I49">
        <v>12842336</v>
      </c>
      <c r="J49">
        <v>2195424</v>
      </c>
      <c r="K49">
        <v>8310216</v>
      </c>
      <c r="L49">
        <v>14917856</v>
      </c>
      <c r="M49">
        <v>13592784</v>
      </c>
      <c r="O49">
        <v>14650480</v>
      </c>
      <c r="P49">
        <v>15603592</v>
      </c>
      <c r="Q49">
        <v>2401448</v>
      </c>
      <c r="R49">
        <v>2570880</v>
      </c>
      <c r="S49">
        <v>103744</v>
      </c>
      <c r="T49">
        <v>210008</v>
      </c>
      <c r="U49">
        <v>15055736</v>
      </c>
      <c r="V49">
        <v>12736780</v>
      </c>
      <c r="W49">
        <v>1823676</v>
      </c>
      <c r="X49">
        <v>7808320</v>
      </c>
      <c r="Y49">
        <v>14255320</v>
      </c>
      <c r="Z49">
        <v>15127036</v>
      </c>
      <c r="AA49">
        <v>2486164</v>
      </c>
      <c r="AB49">
        <v>156876</v>
      </c>
      <c r="AD49" s="2">
        <v>6.0844883925597832</v>
      </c>
      <c r="AE49" s="2">
        <v>15.847956347688621</v>
      </c>
      <c r="AF49" s="2">
        <v>96.426706443305534</v>
      </c>
      <c r="AG49" s="2"/>
      <c r="AH49" s="4" t="s">
        <v>1031</v>
      </c>
      <c r="AI49" s="2">
        <v>1.2578732079002775</v>
      </c>
      <c r="AJ49" s="2">
        <v>1.0641295993048825</v>
      </c>
      <c r="AK49" s="2">
        <v>0.15236406777395314</v>
      </c>
      <c r="AL49" s="2">
        <v>0.65236774387594831</v>
      </c>
      <c r="AM49" s="2">
        <v>2.4091835711659928E-2</v>
      </c>
      <c r="AN49" s="2">
        <v>1.1910002339337633</v>
      </c>
      <c r="AP49" s="4" t="s">
        <v>1031</v>
      </c>
      <c r="AQ49" s="2">
        <v>1.0561485817224727</v>
      </c>
      <c r="AR49" s="2">
        <v>0.89347555859847416</v>
      </c>
      <c r="AS49" s="2">
        <v>0.12792950281017892</v>
      </c>
      <c r="AT49" s="2">
        <v>0.54774778819416192</v>
      </c>
      <c r="AV49" s="2">
        <v>0.12112831946575046</v>
      </c>
      <c r="AW49" s="2">
        <v>0.14318187171325877</v>
      </c>
      <c r="AX49" s="2">
        <v>0.51862758486200877</v>
      </c>
      <c r="AY49" s="2">
        <v>0.61305290662161083</v>
      </c>
      <c r="AZ49" s="2">
        <v>0.13123504183644258</v>
      </c>
      <c r="BA49" s="2">
        <v>0.56190090886337896</v>
      </c>
      <c r="BB49" s="2">
        <v>0.34656797534991074</v>
      </c>
    </row>
    <row r="50" spans="1:54" x14ac:dyDescent="0.25">
      <c r="A50" s="4" t="s">
        <v>1032</v>
      </c>
      <c r="B50">
        <v>11508720</v>
      </c>
      <c r="C50">
        <v>7675264</v>
      </c>
      <c r="D50">
        <v>1075984</v>
      </c>
      <c r="E50">
        <v>6851296</v>
      </c>
      <c r="F50">
        <v>436480</v>
      </c>
      <c r="G50">
        <v>11124992</v>
      </c>
      <c r="H50">
        <v>13623816</v>
      </c>
      <c r="I50">
        <v>12517096</v>
      </c>
      <c r="J50">
        <v>2149112</v>
      </c>
      <c r="K50">
        <v>8469176</v>
      </c>
      <c r="L50">
        <v>17751096</v>
      </c>
      <c r="M50">
        <v>11330896</v>
      </c>
      <c r="O50">
        <v>9979200</v>
      </c>
      <c r="P50">
        <v>10097184</v>
      </c>
      <c r="Q50">
        <v>1761488</v>
      </c>
      <c r="R50">
        <v>1850464</v>
      </c>
      <c r="S50">
        <v>79776</v>
      </c>
      <c r="T50">
        <v>208896</v>
      </c>
      <c r="U50">
        <v>12566268</v>
      </c>
      <c r="V50">
        <v>10096180</v>
      </c>
      <c r="W50">
        <v>1612548</v>
      </c>
      <c r="X50">
        <v>7660236</v>
      </c>
      <c r="Y50">
        <v>14540996</v>
      </c>
      <c r="Z50">
        <v>10038192</v>
      </c>
      <c r="AA50">
        <v>1805976</v>
      </c>
      <c r="AB50">
        <v>144336</v>
      </c>
      <c r="AD50" s="2">
        <v>5.5583197118898591</v>
      </c>
      <c r="AE50" s="2">
        <v>12.51230462254739</v>
      </c>
      <c r="AF50" s="2">
        <v>69.547389424675757</v>
      </c>
      <c r="AG50" s="2"/>
      <c r="AH50" s="4" t="s">
        <v>1032</v>
      </c>
      <c r="AI50" s="2">
        <v>1.1295529920381067</v>
      </c>
      <c r="AJ50" s="2">
        <v>0.90752245035322276</v>
      </c>
      <c r="AK50" s="2">
        <v>0.14494823906390225</v>
      </c>
      <c r="AL50" s="2">
        <v>0.68856103447085626</v>
      </c>
      <c r="AM50" s="2">
        <v>3.9234185516717673E-2</v>
      </c>
      <c r="AN50" s="2">
        <v>1.3070567601307039</v>
      </c>
      <c r="AP50" s="4" t="s">
        <v>1032</v>
      </c>
      <c r="AQ50" s="2">
        <v>0.86419582262452999</v>
      </c>
      <c r="AR50" s="2">
        <v>0.69432520303285961</v>
      </c>
      <c r="AS50" s="2">
        <v>0.11089666760103641</v>
      </c>
      <c r="AT50" s="2">
        <v>0.5268027031985979</v>
      </c>
      <c r="AV50" s="2">
        <v>0.12832354044971825</v>
      </c>
      <c r="AW50" s="2">
        <v>0.15971862625270153</v>
      </c>
      <c r="AX50" s="2">
        <v>0.60958719008698525</v>
      </c>
      <c r="AY50" s="2">
        <v>0.75872617168077428</v>
      </c>
      <c r="AZ50" s="2">
        <v>0.14231013348602056</v>
      </c>
      <c r="BA50" s="2">
        <v>0.67602899739692723</v>
      </c>
      <c r="BB50" s="2">
        <v>0.40916956544147393</v>
      </c>
    </row>
    <row r="51" spans="1:54" x14ac:dyDescent="0.25">
      <c r="A51" s="4"/>
      <c r="B51" s="5"/>
    </row>
    <row r="52" spans="1:54" x14ac:dyDescent="0.25">
      <c r="A52" s="4"/>
      <c r="B52" s="5"/>
      <c r="AI52" s="2"/>
      <c r="AJ52" s="2"/>
      <c r="AK52" s="2"/>
      <c r="AL52" s="2"/>
      <c r="AM52" s="2"/>
      <c r="AN52" s="2"/>
      <c r="AQ52" s="2"/>
      <c r="AR52" s="2"/>
      <c r="AS52" s="2"/>
      <c r="AT52" s="2"/>
      <c r="AU52" s="2"/>
      <c r="AV52" s="2"/>
    </row>
    <row r="53" spans="1:54" x14ac:dyDescent="0.25">
      <c r="AP53" s="4"/>
    </row>
    <row r="54" spans="1:54" x14ac:dyDescent="0.25">
      <c r="AP54" s="4"/>
    </row>
    <row r="55" spans="1:54" x14ac:dyDescent="0.25">
      <c r="AP55" s="4"/>
    </row>
    <row r="56" spans="1:54" x14ac:dyDescent="0.25">
      <c r="AP56" s="4"/>
    </row>
    <row r="57" spans="1:54" x14ac:dyDescent="0.25">
      <c r="AP57" s="4"/>
    </row>
    <row r="58" spans="1:54" x14ac:dyDescent="0.25">
      <c r="AP5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Screen data</vt:lpstr>
      <vt:lpstr>ELISA 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 Verrier</dc:creator>
  <cp:lastModifiedBy>Eloi Verrier</cp:lastModifiedBy>
  <cp:lastPrinted>2022-01-06T09:32:01Z</cp:lastPrinted>
  <dcterms:created xsi:type="dcterms:W3CDTF">2021-12-31T11:11:15Z</dcterms:created>
  <dcterms:modified xsi:type="dcterms:W3CDTF">2022-10-28T09:27:04Z</dcterms:modified>
</cp:coreProperties>
</file>